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190" activeTab="0"/>
  </bookViews>
  <sheets>
    <sheet name="danh sách ko đạt lần 1" sheetId="1" r:id="rId1"/>
  </sheets>
  <definedNames/>
  <calcPr fullCalcOnLoad="1"/>
</workbook>
</file>

<file path=xl/sharedStrings.xml><?xml version="1.0" encoding="utf-8"?>
<sst xmlns="http://schemas.openxmlformats.org/spreadsheetml/2006/main" count="505" uniqueCount="269">
  <si>
    <t>TT</t>
  </si>
  <si>
    <t>Họ và tên</t>
  </si>
  <si>
    <t>Lớp</t>
  </si>
  <si>
    <t>SBD</t>
  </si>
  <si>
    <t>Bïi ThÞ</t>
  </si>
  <si>
    <t>Lý</t>
  </si>
  <si>
    <t>Trang</t>
  </si>
  <si>
    <t>NguyÔn §«ng</t>
  </si>
  <si>
    <t>Anh</t>
  </si>
  <si>
    <t>H»ng</t>
  </si>
  <si>
    <t>NguyÔn Hång</t>
  </si>
  <si>
    <t>Qu¶ng</t>
  </si>
  <si>
    <t>TuÊn</t>
  </si>
  <si>
    <t>CĐTCNH52</t>
  </si>
  <si>
    <t>§ç V¨n</t>
  </si>
  <si>
    <t>B×nh</t>
  </si>
  <si>
    <t>§ç Thµnh</t>
  </si>
  <si>
    <t>C«ng</t>
  </si>
  <si>
    <t>H­¬ng</t>
  </si>
  <si>
    <t>NguyÔn ThÞ</t>
  </si>
  <si>
    <t>Vò ThÞ</t>
  </si>
  <si>
    <t>Hµ</t>
  </si>
  <si>
    <t>H­êng</t>
  </si>
  <si>
    <t>NguyÔn V¨n</t>
  </si>
  <si>
    <t>Hoµng</t>
  </si>
  <si>
    <t>Ph¹m Quang</t>
  </si>
  <si>
    <t>Huy</t>
  </si>
  <si>
    <t>Linh</t>
  </si>
  <si>
    <t>§Æng ThÞ Hång</t>
  </si>
  <si>
    <t>M¹nh</t>
  </si>
  <si>
    <t>Ph¹m Anh</t>
  </si>
  <si>
    <t>Quang</t>
  </si>
  <si>
    <t>NguyÔn ThÞ Kim</t>
  </si>
  <si>
    <t>Thao</t>
  </si>
  <si>
    <t xml:space="preserve">NguyÔn ThÞ Thu </t>
  </si>
  <si>
    <t>Lª V¨n</t>
  </si>
  <si>
    <t>H¹nh</t>
  </si>
  <si>
    <t>§inh ThÞ</t>
  </si>
  <si>
    <t>Tèng ThÞ</t>
  </si>
  <si>
    <t>Luyªn</t>
  </si>
  <si>
    <t>Th¶o</t>
  </si>
  <si>
    <t xml:space="preserve">NguyÔn ThÞ </t>
  </si>
  <si>
    <t>Thu</t>
  </si>
  <si>
    <t>CĐ DVTY52</t>
  </si>
  <si>
    <t>Bïi V¨n</t>
  </si>
  <si>
    <t>HiÖp</t>
  </si>
  <si>
    <t>Hoµng ThÞ</t>
  </si>
  <si>
    <t>Thô</t>
  </si>
  <si>
    <t>CĐKHCT52</t>
  </si>
  <si>
    <t>§øc</t>
  </si>
  <si>
    <t>Hoµng ThÞ Thanh</t>
  </si>
  <si>
    <t>§µo ThÞ</t>
  </si>
  <si>
    <t>H­íng</t>
  </si>
  <si>
    <t>NguyÔn ThÞ Mai</t>
  </si>
  <si>
    <t>Hoa</t>
  </si>
  <si>
    <t>Ly</t>
  </si>
  <si>
    <t>NguyÔn HuyÒn</t>
  </si>
  <si>
    <t>My</t>
  </si>
  <si>
    <t>Ng« ThÞ</t>
  </si>
  <si>
    <t>Nhµi</t>
  </si>
  <si>
    <t>Vò ThÞ Hång</t>
  </si>
  <si>
    <t>Nhung</t>
  </si>
  <si>
    <t>§inh ThÞ Thu</t>
  </si>
  <si>
    <t>Ph­¬ng</t>
  </si>
  <si>
    <t>§ç ThÞ</t>
  </si>
  <si>
    <t>Ph­îng</t>
  </si>
  <si>
    <t>ThiÒu</t>
  </si>
  <si>
    <t>Thóy</t>
  </si>
  <si>
    <t>Thuý</t>
  </si>
  <si>
    <t>Tïng</t>
  </si>
  <si>
    <t>NguyÔn ThÞ B¶o</t>
  </si>
  <si>
    <t>YÕn</t>
  </si>
  <si>
    <t xml:space="preserve">Hoµng Mai </t>
  </si>
  <si>
    <t>NguyÔn ThÕ</t>
  </si>
  <si>
    <t>Hïng</t>
  </si>
  <si>
    <t>§µo Xu©n</t>
  </si>
  <si>
    <t>Léc</t>
  </si>
  <si>
    <t>Lê Thị</t>
  </si>
  <si>
    <t>Quyên</t>
  </si>
  <si>
    <t>CĐKT52</t>
  </si>
  <si>
    <t>Phïng V¨n</t>
  </si>
  <si>
    <t>B­êng</t>
  </si>
  <si>
    <t>L¹i V¨n</t>
  </si>
  <si>
    <t>C­¬ng</t>
  </si>
  <si>
    <t>Hoµng Thµnh</t>
  </si>
  <si>
    <t>Cao</t>
  </si>
  <si>
    <t>Ch­¬ng</t>
  </si>
  <si>
    <t>Dòng</t>
  </si>
  <si>
    <t>Hoµng V¨n</t>
  </si>
  <si>
    <t>NguyÔn Xu©n</t>
  </si>
  <si>
    <t>Khang</t>
  </si>
  <si>
    <t>Lan</t>
  </si>
  <si>
    <t>Nghiªm ThÞ Thïy</t>
  </si>
  <si>
    <t>Long</t>
  </si>
  <si>
    <t>Tèng V¨n</t>
  </si>
  <si>
    <t>Minh</t>
  </si>
  <si>
    <t>CÊn V¨n</t>
  </si>
  <si>
    <t>T©n</t>
  </si>
  <si>
    <t xml:space="preserve">KiÒu V¨n </t>
  </si>
  <si>
    <t>L©u V¨n</t>
  </si>
  <si>
    <t>Th¸i</t>
  </si>
  <si>
    <t>CĐQL ĐĐ52</t>
  </si>
  <si>
    <t>TrÇn ThÕ</t>
  </si>
  <si>
    <t>HuÖ</t>
  </si>
  <si>
    <t>CĐQTKD52</t>
  </si>
  <si>
    <t>Ghi chú</t>
  </si>
  <si>
    <t>H¶i</t>
  </si>
  <si>
    <t>Nam</t>
  </si>
  <si>
    <t>§iÖp</t>
  </si>
  <si>
    <t>§ç Danh</t>
  </si>
  <si>
    <t>Kế toán K53</t>
  </si>
  <si>
    <t>Lª ThÞ Thu</t>
  </si>
  <si>
    <t>Ng« Kh¸nh</t>
  </si>
  <si>
    <t>M¸i</t>
  </si>
  <si>
    <t>KiÒu LÖ</t>
  </si>
  <si>
    <t>Ng« Hoµi</t>
  </si>
  <si>
    <t>Quyªn</t>
  </si>
  <si>
    <t>Liªn</t>
  </si>
  <si>
    <t>L­¬ng ThÞ</t>
  </si>
  <si>
    <t xml:space="preserve">Lª ViÖt </t>
  </si>
  <si>
    <t>Th¬m</t>
  </si>
  <si>
    <t>Trồng trọt K53</t>
  </si>
  <si>
    <t>TriÒu</t>
  </si>
  <si>
    <t>Vi ThÞ Ngäc</t>
  </si>
  <si>
    <t>§µo</t>
  </si>
  <si>
    <t>CNTY 53 A</t>
  </si>
  <si>
    <t>§¹i</t>
  </si>
  <si>
    <t>B¹ch V¨n</t>
  </si>
  <si>
    <t>§ç TuÊn</t>
  </si>
  <si>
    <t>C¸nh</t>
  </si>
  <si>
    <t>TriÖu V¨n</t>
  </si>
  <si>
    <t xml:space="preserve">Hµ M¹nh </t>
  </si>
  <si>
    <t>Ph¹m V¨n</t>
  </si>
  <si>
    <t>ChiÕn</t>
  </si>
  <si>
    <t>ChÝnh</t>
  </si>
  <si>
    <t>DuÈn</t>
  </si>
  <si>
    <t>§inh Sü</t>
  </si>
  <si>
    <t>TrÇn Träng</t>
  </si>
  <si>
    <t xml:space="preserve">NguyÔn V¨n </t>
  </si>
  <si>
    <t>Tµo §øc</t>
  </si>
  <si>
    <t>TrÞnh V¨n</t>
  </si>
  <si>
    <t>H­ng</t>
  </si>
  <si>
    <t>NguyÔn §øc</t>
  </si>
  <si>
    <t>KiÖt</t>
  </si>
  <si>
    <t>Ng« H¶i</t>
  </si>
  <si>
    <t>Mai ThÞ</t>
  </si>
  <si>
    <t>Hµ Thanh</t>
  </si>
  <si>
    <t>§inh V¨n</t>
  </si>
  <si>
    <t>C¸t</t>
  </si>
  <si>
    <t>TrÇn Danh</t>
  </si>
  <si>
    <t>Phó</t>
  </si>
  <si>
    <t>BØnh</t>
  </si>
  <si>
    <t>NguyÔn Duy</t>
  </si>
  <si>
    <t>Träng</t>
  </si>
  <si>
    <t>T¹ V¨n</t>
  </si>
  <si>
    <t>Lu©n</t>
  </si>
  <si>
    <t>CNTY 53 B</t>
  </si>
  <si>
    <t>Ph¹m ThÞ H¶i</t>
  </si>
  <si>
    <t>§µo V¨n</t>
  </si>
  <si>
    <t xml:space="preserve">TrÞnh ThÞ </t>
  </si>
  <si>
    <t>MÕn</t>
  </si>
  <si>
    <t xml:space="preserve">Tr­¬ng V¨n </t>
  </si>
  <si>
    <t>QuyÕt</t>
  </si>
  <si>
    <t>ThiÖp</t>
  </si>
  <si>
    <t>NguyÔn ThÞ Thu</t>
  </si>
  <si>
    <t>Thuû</t>
  </si>
  <si>
    <t>TrÇn LÖ</t>
  </si>
  <si>
    <t>Lª §×nh</t>
  </si>
  <si>
    <t>Trung</t>
  </si>
  <si>
    <t>NguyÔn TiÕn</t>
  </si>
  <si>
    <t>Hoµng Bïi</t>
  </si>
  <si>
    <t>Vîi</t>
  </si>
  <si>
    <t>Vinh</t>
  </si>
  <si>
    <t>Tr­¬ng V¨n</t>
  </si>
  <si>
    <t>KDTM&amp;DV 53</t>
  </si>
  <si>
    <t>THƯD K53</t>
  </si>
  <si>
    <t>Nh©n</t>
  </si>
  <si>
    <t>CAO ĐẲNG KHÓA 52+ TRUNG CẤP KHÓA 53 NĂM 2015</t>
  </si>
  <si>
    <t>Người lập</t>
  </si>
  <si>
    <t>Trịnh Thị Phương Thanh</t>
  </si>
  <si>
    <t>Phòng Đào tạo</t>
  </si>
  <si>
    <t>Nguyễn Thị Lan Hương</t>
  </si>
  <si>
    <t>Xếp loại</t>
  </si>
  <si>
    <t>Ngày sinh</t>
  </si>
  <si>
    <t>Nơi sinh</t>
  </si>
  <si>
    <t>Hoµ B×nh</t>
  </si>
  <si>
    <t>Hµ Néi</t>
  </si>
  <si>
    <t>10/12/94</t>
  </si>
  <si>
    <t>L­¬ng S¬n</t>
  </si>
  <si>
    <t>Nam §Þnh</t>
  </si>
  <si>
    <t>22/09/93</t>
  </si>
  <si>
    <t>16/1/94</t>
  </si>
  <si>
    <t>Quèc Oai</t>
  </si>
  <si>
    <t>18/05/94</t>
  </si>
  <si>
    <t>Gia B×nh</t>
  </si>
  <si>
    <t>B¾c Ninh</t>
  </si>
  <si>
    <t>13/10/93</t>
  </si>
  <si>
    <t>Kim B¶ng</t>
  </si>
  <si>
    <t>Hµ Nam</t>
  </si>
  <si>
    <t>01/08/94</t>
  </si>
  <si>
    <t>Ch­¬ng Mü</t>
  </si>
  <si>
    <t>Thanh Liªm</t>
  </si>
  <si>
    <t>22/05/94</t>
  </si>
  <si>
    <t>Th¹ch ThÊt</t>
  </si>
  <si>
    <t>Lµo Cai</t>
  </si>
  <si>
    <t>10/10/94</t>
  </si>
  <si>
    <t>Vô B¶n</t>
  </si>
  <si>
    <t>Thanh Ho¸</t>
  </si>
  <si>
    <t>3/10/94</t>
  </si>
  <si>
    <t>B×nh Lôc</t>
  </si>
  <si>
    <t>30/04/94</t>
  </si>
  <si>
    <t>10/9/93</t>
  </si>
  <si>
    <t>B¶o Yªn</t>
  </si>
  <si>
    <t>25/05/92</t>
  </si>
  <si>
    <t>Kú S¬n</t>
  </si>
  <si>
    <t>13/09/94</t>
  </si>
  <si>
    <t>TX S¬n T©y</t>
  </si>
  <si>
    <t>30/12/94</t>
  </si>
  <si>
    <t>Th¹ch Thµnh</t>
  </si>
  <si>
    <t>T©n L¹c</t>
  </si>
  <si>
    <t>18/9/93</t>
  </si>
  <si>
    <t>Yªn M«</t>
  </si>
  <si>
    <t>Ninh B×nh</t>
  </si>
  <si>
    <t>01/07/94</t>
  </si>
  <si>
    <t>Phóc Thä</t>
  </si>
  <si>
    <t>04/04/93</t>
  </si>
  <si>
    <t>Thanh Oai</t>
  </si>
  <si>
    <t>23/05/93</t>
  </si>
  <si>
    <t>07/02/94</t>
  </si>
  <si>
    <t>30/03/94</t>
  </si>
  <si>
    <t>Hßa B×nh</t>
  </si>
  <si>
    <t>22/01/94</t>
  </si>
  <si>
    <t>22/07/94</t>
  </si>
  <si>
    <t>02/04/94</t>
  </si>
  <si>
    <t>18/3/94</t>
  </si>
  <si>
    <t>H¶i HËu</t>
  </si>
  <si>
    <t>28/12/92</t>
  </si>
  <si>
    <t>20/10/94</t>
  </si>
  <si>
    <t>20/06/94</t>
  </si>
  <si>
    <t>Yªn Thuû</t>
  </si>
  <si>
    <t>11/08/94</t>
  </si>
  <si>
    <t>09/02/93</t>
  </si>
  <si>
    <t>11/07/94</t>
  </si>
  <si>
    <t>28/11/94</t>
  </si>
  <si>
    <t>14/02/94</t>
  </si>
  <si>
    <t>22/8/93</t>
  </si>
  <si>
    <t>Hµ Giang</t>
  </si>
  <si>
    <t>19/05/93</t>
  </si>
  <si>
    <t>VÞ Xuyªn</t>
  </si>
  <si>
    <t>30/1/94</t>
  </si>
  <si>
    <t>23/9/94</t>
  </si>
  <si>
    <t>Hßa An</t>
  </si>
  <si>
    <t>Cao B»ng</t>
  </si>
  <si>
    <t>17/01/93</t>
  </si>
  <si>
    <t>28/06/93</t>
  </si>
  <si>
    <t>01/01/94</t>
  </si>
  <si>
    <t>Lôc Nam</t>
  </si>
  <si>
    <t>B¾c Giang</t>
  </si>
  <si>
    <t>02/12/89</t>
  </si>
  <si>
    <t>Kim B«i</t>
  </si>
  <si>
    <t>09/11/93</t>
  </si>
  <si>
    <t>25/01/94</t>
  </si>
  <si>
    <t>05/06/94</t>
  </si>
  <si>
    <t>26/07/94</t>
  </si>
  <si>
    <t>14/08/94</t>
  </si>
  <si>
    <t>S¬n T©y</t>
  </si>
  <si>
    <t xml:space="preserve">Điểm </t>
  </si>
  <si>
    <t>Danh sách thi lại làn 2 kỹ năng đánh máy vi tính</t>
  </si>
  <si>
    <t xml:space="preserve">Chú ý: Mỗi một học sinh, sinh viên thi lại đóng lệ phí 30.000đ tại phòng Tài chính- kế toán theo quy chế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</si>
</sst>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2"/>
      <name val="Times New Roman"/>
      <family val="0"/>
    </font>
    <font>
      <sz val="8"/>
      <name val="Times New Roman"/>
      <family val="0"/>
    </font>
    <font>
      <sz val="12"/>
      <color indexed="8"/>
      <name val=".VnTime"/>
      <family val="2"/>
    </font>
    <font>
      <sz val="12"/>
      <name val=".VnTime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0"/>
    </font>
    <font>
      <sz val="13"/>
      <name val=".VnTime"/>
      <family val="2"/>
    </font>
    <font>
      <sz val="13"/>
      <color indexed="8"/>
      <name val=".VnTime"/>
      <family val="2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164" fontId="0" fillId="2" borderId="3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2" borderId="5" xfId="0" applyFill="1" applyBorder="1" applyAlignment="1">
      <alignment/>
    </xf>
    <xf numFmtId="49" fontId="2" fillId="2" borderId="3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0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49" fontId="3" fillId="2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14" fontId="3" fillId="2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20" applyFont="1" applyBorder="1" applyAlignment="1">
      <alignment horizontal="center"/>
      <protection/>
    </xf>
    <xf numFmtId="0" fontId="0" fillId="0" borderId="3" xfId="20" applyFont="1" applyBorder="1" applyAlignment="1">
      <alignment/>
      <protection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0" fillId="0" borderId="3" xfId="0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20" applyFont="1" applyBorder="1" applyAlignment="1">
      <alignment/>
      <protection/>
    </xf>
    <xf numFmtId="0" fontId="3" fillId="0" borderId="2" xfId="20" applyFont="1" applyBorder="1" applyAlignment="1">
      <alignment/>
      <protection/>
    </xf>
    <xf numFmtId="0" fontId="3" fillId="0" borderId="1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2" xfId="0" applyFont="1" applyBorder="1" applyAlignment="1">
      <alignment/>
    </xf>
    <xf numFmtId="0" fontId="3" fillId="0" borderId="1" xfId="19" applyFont="1" applyBorder="1">
      <alignment/>
      <protection/>
    </xf>
    <xf numFmtId="0" fontId="3" fillId="0" borderId="2" xfId="19" applyFont="1" applyBorder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ANH SÁCH VÀO ĐIỂM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0"/>
  <sheetViews>
    <sheetView tabSelected="1" workbookViewId="0" topLeftCell="A115">
      <selection activeCell="E127" sqref="E127"/>
    </sheetView>
  </sheetViews>
  <sheetFormatPr defaultColWidth="9.00390625" defaultRowHeight="15.75"/>
  <cols>
    <col min="1" max="1" width="5.00390625" style="8" customWidth="1"/>
    <col min="2" max="2" width="14.125" style="8" customWidth="1"/>
    <col min="3" max="3" width="15.50390625" style="8" customWidth="1"/>
    <col min="4" max="4" width="9.00390625" style="8" customWidth="1"/>
    <col min="5" max="5" width="14.00390625" style="8" customWidth="1"/>
    <col min="6" max="6" width="14.25390625" style="8" customWidth="1"/>
    <col min="7" max="7" width="12.50390625" style="8" customWidth="1"/>
    <col min="8" max="8" width="11.75390625" style="8" customWidth="1"/>
    <col min="9" max="9" width="9.00390625" style="8" customWidth="1"/>
    <col min="10" max="10" width="11.875" style="8" customWidth="1"/>
    <col min="11" max="16384" width="9.00390625" style="8" customWidth="1"/>
  </cols>
  <sheetData>
    <row r="2" spans="1:8" ht="18.75">
      <c r="A2" s="69" t="s">
        <v>267</v>
      </c>
      <c r="B2" s="69"/>
      <c r="C2" s="69"/>
      <c r="D2" s="69"/>
      <c r="E2" s="69"/>
      <c r="F2" s="69"/>
      <c r="G2" s="69"/>
      <c r="H2" s="69"/>
    </row>
    <row r="3" spans="1:8" ht="18.75">
      <c r="A3" s="69" t="s">
        <v>177</v>
      </c>
      <c r="B3" s="69"/>
      <c r="C3" s="69"/>
      <c r="D3" s="69"/>
      <c r="E3" s="69"/>
      <c r="F3" s="69"/>
      <c r="G3" s="69"/>
      <c r="H3" s="69"/>
    </row>
    <row r="5" spans="1:11" ht="18.75">
      <c r="A5" s="9" t="s">
        <v>0</v>
      </c>
      <c r="B5" s="9" t="s">
        <v>3</v>
      </c>
      <c r="C5" s="70" t="s">
        <v>1</v>
      </c>
      <c r="D5" s="70"/>
      <c r="E5" s="9" t="s">
        <v>2</v>
      </c>
      <c r="F5" s="9" t="s">
        <v>183</v>
      </c>
      <c r="G5" s="71" t="s">
        <v>184</v>
      </c>
      <c r="H5" s="72"/>
      <c r="I5" s="11" t="s">
        <v>266</v>
      </c>
      <c r="J5" s="11" t="s">
        <v>182</v>
      </c>
      <c r="K5" s="11" t="s">
        <v>105</v>
      </c>
    </row>
    <row r="6" spans="1:11" ht="18.75">
      <c r="A6" s="5">
        <v>1</v>
      </c>
      <c r="B6" s="2">
        <v>5290090176</v>
      </c>
      <c r="C6" s="12" t="s">
        <v>7</v>
      </c>
      <c r="D6" s="13" t="s">
        <v>8</v>
      </c>
      <c r="E6" s="14" t="s">
        <v>13</v>
      </c>
      <c r="F6" s="15" t="s">
        <v>187</v>
      </c>
      <c r="G6" s="16" t="s">
        <v>188</v>
      </c>
      <c r="H6" s="16" t="s">
        <v>185</v>
      </c>
      <c r="I6" s="5">
        <v>0</v>
      </c>
      <c r="J6" s="17" t="str">
        <f aca="true" t="shared" si="0" ref="J6:J37">IF(I6=10,"Xuất sắc",IF(I6&gt;=9.5,"Giỏi",IF(I6&gt;=8.5,"Khá",IF(I6&gt;=8,"Đạt","Không đạt"))))</f>
        <v>Không đạt</v>
      </c>
      <c r="K6" s="6"/>
    </row>
    <row r="7" spans="1:11" ht="18.75">
      <c r="A7" s="5">
        <v>2</v>
      </c>
      <c r="B7" s="2">
        <v>5290090181</v>
      </c>
      <c r="C7" s="18" t="s">
        <v>10</v>
      </c>
      <c r="D7" s="19" t="s">
        <v>11</v>
      </c>
      <c r="E7" s="6" t="s">
        <v>13</v>
      </c>
      <c r="F7" s="20" t="s">
        <v>190</v>
      </c>
      <c r="G7" s="21" t="s">
        <v>188</v>
      </c>
      <c r="H7" s="21" t="s">
        <v>185</v>
      </c>
      <c r="I7" s="7">
        <v>0</v>
      </c>
      <c r="J7" s="17" t="str">
        <f t="shared" si="0"/>
        <v>Không đạt</v>
      </c>
      <c r="K7" s="6"/>
    </row>
    <row r="8" spans="1:11" ht="18.75">
      <c r="A8" s="5">
        <v>3</v>
      </c>
      <c r="B8" s="2">
        <v>5290070096</v>
      </c>
      <c r="C8" s="22" t="s">
        <v>14</v>
      </c>
      <c r="D8" s="23" t="s">
        <v>15</v>
      </c>
      <c r="E8" s="6" t="s">
        <v>43</v>
      </c>
      <c r="F8" s="24" t="s">
        <v>191</v>
      </c>
      <c r="G8" s="25" t="s">
        <v>192</v>
      </c>
      <c r="H8" s="25" t="s">
        <v>186</v>
      </c>
      <c r="I8" s="7">
        <v>5</v>
      </c>
      <c r="J8" s="17" t="str">
        <f t="shared" si="0"/>
        <v>Không đạt</v>
      </c>
      <c r="K8" s="6"/>
    </row>
    <row r="9" spans="1:11" ht="18.75">
      <c r="A9" s="5">
        <v>4</v>
      </c>
      <c r="B9" s="2">
        <v>5290070097</v>
      </c>
      <c r="C9" s="22" t="s">
        <v>16</v>
      </c>
      <c r="D9" s="23" t="s">
        <v>17</v>
      </c>
      <c r="E9" s="6" t="s">
        <v>43</v>
      </c>
      <c r="F9" s="24" t="s">
        <v>193</v>
      </c>
      <c r="G9" s="25" t="s">
        <v>194</v>
      </c>
      <c r="H9" s="25" t="s">
        <v>195</v>
      </c>
      <c r="I9" s="7">
        <v>0</v>
      </c>
      <c r="J9" s="17" t="str">
        <f t="shared" si="0"/>
        <v>Không đạt</v>
      </c>
      <c r="K9" s="6"/>
    </row>
    <row r="10" spans="1:11" ht="18.75">
      <c r="A10" s="5">
        <v>5</v>
      </c>
      <c r="B10" s="2">
        <v>5290070099</v>
      </c>
      <c r="C10" s="3" t="s">
        <v>19</v>
      </c>
      <c r="D10" s="4" t="s">
        <v>18</v>
      </c>
      <c r="E10" s="6" t="s">
        <v>43</v>
      </c>
      <c r="F10" s="26" t="s">
        <v>196</v>
      </c>
      <c r="G10" s="27" t="s">
        <v>197</v>
      </c>
      <c r="H10" s="27" t="s">
        <v>198</v>
      </c>
      <c r="I10" s="7">
        <v>4</v>
      </c>
      <c r="J10" s="17" t="str">
        <f t="shared" si="0"/>
        <v>Không đạt</v>
      </c>
      <c r="K10" s="6"/>
    </row>
    <row r="11" spans="1:11" ht="18.75">
      <c r="A11" s="5">
        <v>6</v>
      </c>
      <c r="B11" s="2">
        <v>5290070100</v>
      </c>
      <c r="C11" s="22" t="s">
        <v>20</v>
      </c>
      <c r="D11" s="23" t="s">
        <v>21</v>
      </c>
      <c r="E11" s="6" t="s">
        <v>43</v>
      </c>
      <c r="F11" s="24" t="s">
        <v>199</v>
      </c>
      <c r="G11" s="25" t="s">
        <v>200</v>
      </c>
      <c r="H11" s="25" t="s">
        <v>186</v>
      </c>
      <c r="I11" s="7">
        <v>6</v>
      </c>
      <c r="J11" s="17" t="str">
        <f t="shared" si="0"/>
        <v>Không đạt</v>
      </c>
      <c r="K11" s="6"/>
    </row>
    <row r="12" spans="1:11" ht="18.75">
      <c r="A12" s="5">
        <v>7</v>
      </c>
      <c r="B12" s="2">
        <v>5290070103</v>
      </c>
      <c r="C12" s="3" t="s">
        <v>23</v>
      </c>
      <c r="D12" s="4" t="s">
        <v>24</v>
      </c>
      <c r="E12" s="6" t="s">
        <v>43</v>
      </c>
      <c r="F12" s="26" t="s">
        <v>202</v>
      </c>
      <c r="G12" s="27" t="s">
        <v>203</v>
      </c>
      <c r="H12" s="27" t="s">
        <v>186</v>
      </c>
      <c r="I12" s="7">
        <v>5</v>
      </c>
      <c r="J12" s="17" t="str">
        <f t="shared" si="0"/>
        <v>Không đạt</v>
      </c>
      <c r="K12" s="6"/>
    </row>
    <row r="13" spans="1:11" ht="18.75">
      <c r="A13" s="5">
        <v>8</v>
      </c>
      <c r="B13" s="2">
        <v>5290070105</v>
      </c>
      <c r="C13" s="3" t="s">
        <v>25</v>
      </c>
      <c r="D13" s="4" t="s">
        <v>26</v>
      </c>
      <c r="E13" s="6" t="s">
        <v>43</v>
      </c>
      <c r="F13" s="26" t="s">
        <v>205</v>
      </c>
      <c r="G13" s="27" t="s">
        <v>206</v>
      </c>
      <c r="H13" s="27" t="s">
        <v>189</v>
      </c>
      <c r="I13" s="7">
        <v>7.5</v>
      </c>
      <c r="J13" s="17" t="str">
        <f t="shared" si="0"/>
        <v>Không đạt</v>
      </c>
      <c r="K13" s="6"/>
    </row>
    <row r="14" spans="1:11" ht="16.5" customHeight="1">
      <c r="A14" s="5">
        <v>9</v>
      </c>
      <c r="B14" s="2">
        <v>5290070107</v>
      </c>
      <c r="C14" s="3" t="s">
        <v>28</v>
      </c>
      <c r="D14" s="4" t="s">
        <v>5</v>
      </c>
      <c r="E14" s="6" t="s">
        <v>43</v>
      </c>
      <c r="F14" s="26" t="s">
        <v>208</v>
      </c>
      <c r="G14" s="27" t="s">
        <v>209</v>
      </c>
      <c r="H14" s="27" t="s">
        <v>198</v>
      </c>
      <c r="I14" s="7">
        <v>7</v>
      </c>
      <c r="J14" s="17" t="str">
        <f t="shared" si="0"/>
        <v>Không đạt</v>
      </c>
      <c r="K14" s="6"/>
    </row>
    <row r="15" spans="1:11" ht="18.75">
      <c r="A15" s="5">
        <v>10</v>
      </c>
      <c r="B15" s="2">
        <v>5290070108</v>
      </c>
      <c r="C15" s="3" t="s">
        <v>23</v>
      </c>
      <c r="D15" s="4" t="s">
        <v>29</v>
      </c>
      <c r="E15" s="6" t="s">
        <v>43</v>
      </c>
      <c r="F15" s="26" t="s">
        <v>210</v>
      </c>
      <c r="G15" s="27" t="s">
        <v>200</v>
      </c>
      <c r="H15" s="27" t="s">
        <v>186</v>
      </c>
      <c r="I15" s="7">
        <v>7.5</v>
      </c>
      <c r="J15" s="17" t="str">
        <f t="shared" si="0"/>
        <v>Không đạt</v>
      </c>
      <c r="K15" s="6"/>
    </row>
    <row r="16" spans="1:11" ht="18.75">
      <c r="A16" s="5">
        <v>11</v>
      </c>
      <c r="B16" s="2">
        <v>5290070110</v>
      </c>
      <c r="C16" s="3" t="s">
        <v>30</v>
      </c>
      <c r="D16" s="4" t="s">
        <v>31</v>
      </c>
      <c r="E16" s="6" t="s">
        <v>43</v>
      </c>
      <c r="F16" s="26" t="s">
        <v>211</v>
      </c>
      <c r="G16" s="27" t="s">
        <v>212</v>
      </c>
      <c r="H16" s="27" t="s">
        <v>204</v>
      </c>
      <c r="I16" s="7">
        <v>6</v>
      </c>
      <c r="J16" s="17" t="str">
        <f t="shared" si="0"/>
        <v>Không đạt</v>
      </c>
      <c r="K16" s="6"/>
    </row>
    <row r="17" spans="1:11" ht="18.75">
      <c r="A17" s="5">
        <v>12</v>
      </c>
      <c r="B17" s="2">
        <v>5290070112</v>
      </c>
      <c r="C17" s="22" t="s">
        <v>32</v>
      </c>
      <c r="D17" s="23" t="s">
        <v>33</v>
      </c>
      <c r="E17" s="6" t="s">
        <v>43</v>
      </c>
      <c r="F17" s="24" t="s">
        <v>213</v>
      </c>
      <c r="G17" s="25" t="s">
        <v>214</v>
      </c>
      <c r="H17" s="25" t="s">
        <v>185</v>
      </c>
      <c r="I17" s="7">
        <v>6</v>
      </c>
      <c r="J17" s="17" t="str">
        <f t="shared" si="0"/>
        <v>Không đạt</v>
      </c>
      <c r="K17" s="6"/>
    </row>
    <row r="18" spans="1:11" ht="18.75">
      <c r="A18" s="5">
        <v>13</v>
      </c>
      <c r="B18" s="2">
        <v>5290070116</v>
      </c>
      <c r="C18" s="3" t="s">
        <v>34</v>
      </c>
      <c r="D18" s="4" t="s">
        <v>6</v>
      </c>
      <c r="E18" s="6" t="s">
        <v>43</v>
      </c>
      <c r="F18" s="26" t="s">
        <v>215</v>
      </c>
      <c r="G18" s="27" t="s">
        <v>216</v>
      </c>
      <c r="H18" s="27" t="s">
        <v>186</v>
      </c>
      <c r="I18" s="7">
        <v>5</v>
      </c>
      <c r="J18" s="17" t="str">
        <f t="shared" si="0"/>
        <v>Không đạt</v>
      </c>
      <c r="K18" s="6"/>
    </row>
    <row r="19" spans="1:11" ht="18.75">
      <c r="A19" s="5">
        <v>14</v>
      </c>
      <c r="B19" s="2">
        <v>5290040086</v>
      </c>
      <c r="C19" s="22" t="s">
        <v>4</v>
      </c>
      <c r="D19" s="23" t="s">
        <v>36</v>
      </c>
      <c r="E19" s="6" t="s">
        <v>43</v>
      </c>
      <c r="F19" s="24" t="s">
        <v>217</v>
      </c>
      <c r="G19" s="25" t="s">
        <v>218</v>
      </c>
      <c r="H19" s="25" t="s">
        <v>207</v>
      </c>
      <c r="I19" s="7">
        <v>7</v>
      </c>
      <c r="J19" s="17" t="str">
        <f t="shared" si="0"/>
        <v>Không đạt</v>
      </c>
      <c r="K19" s="6"/>
    </row>
    <row r="20" spans="1:11" ht="18.75">
      <c r="A20" s="5">
        <v>15</v>
      </c>
      <c r="B20" s="2">
        <v>5290040088</v>
      </c>
      <c r="C20" s="22" t="s">
        <v>38</v>
      </c>
      <c r="D20" s="23" t="s">
        <v>39</v>
      </c>
      <c r="E20" s="6" t="s">
        <v>43</v>
      </c>
      <c r="F20" s="24" t="s">
        <v>220</v>
      </c>
      <c r="G20" s="25" t="s">
        <v>221</v>
      </c>
      <c r="H20" s="25" t="s">
        <v>222</v>
      </c>
      <c r="I20" s="7">
        <v>6</v>
      </c>
      <c r="J20" s="17" t="str">
        <f t="shared" si="0"/>
        <v>Không đạt</v>
      </c>
      <c r="K20" s="6"/>
    </row>
    <row r="21" spans="1:11" ht="18.75">
      <c r="A21" s="5">
        <v>16</v>
      </c>
      <c r="B21" s="2">
        <v>5290040092</v>
      </c>
      <c r="C21" s="3" t="s">
        <v>41</v>
      </c>
      <c r="D21" s="4" t="s">
        <v>42</v>
      </c>
      <c r="E21" s="6" t="s">
        <v>43</v>
      </c>
      <c r="F21" s="26" t="s">
        <v>223</v>
      </c>
      <c r="G21" s="27" t="s">
        <v>224</v>
      </c>
      <c r="H21" s="27" t="s">
        <v>186</v>
      </c>
      <c r="I21" s="7">
        <v>7</v>
      </c>
      <c r="J21" s="17" t="str">
        <f t="shared" si="0"/>
        <v>Không đạt</v>
      </c>
      <c r="K21" s="6"/>
    </row>
    <row r="22" spans="1:11" ht="18.75">
      <c r="A22" s="5">
        <v>17</v>
      </c>
      <c r="B22" s="2">
        <v>5290050121</v>
      </c>
      <c r="C22" s="3" t="s">
        <v>23</v>
      </c>
      <c r="D22" s="4" t="s">
        <v>45</v>
      </c>
      <c r="E22" s="6" t="s">
        <v>48</v>
      </c>
      <c r="F22" s="28" t="s">
        <v>225</v>
      </c>
      <c r="G22" s="29" t="s">
        <v>226</v>
      </c>
      <c r="H22" s="29" t="s">
        <v>186</v>
      </c>
      <c r="I22" s="7">
        <v>6</v>
      </c>
      <c r="J22" s="17" t="str">
        <f t="shared" si="0"/>
        <v>Không đạt</v>
      </c>
      <c r="K22" s="6"/>
    </row>
    <row r="23" spans="1:11" ht="18.75">
      <c r="A23" s="5">
        <v>18</v>
      </c>
      <c r="B23" s="2">
        <v>5290050123</v>
      </c>
      <c r="C23" s="3" t="s">
        <v>46</v>
      </c>
      <c r="D23" s="4" t="s">
        <v>47</v>
      </c>
      <c r="E23" s="6" t="s">
        <v>48</v>
      </c>
      <c r="F23" s="28" t="s">
        <v>227</v>
      </c>
      <c r="G23" s="29" t="s">
        <v>188</v>
      </c>
      <c r="H23" s="29" t="s">
        <v>185</v>
      </c>
      <c r="I23" s="7">
        <v>0</v>
      </c>
      <c r="J23" s="17" t="str">
        <f t="shared" si="0"/>
        <v>Không đạt</v>
      </c>
      <c r="K23" s="6"/>
    </row>
    <row r="24" spans="1:11" ht="18.75">
      <c r="A24" s="5">
        <v>19</v>
      </c>
      <c r="B24" s="2">
        <v>5290020007</v>
      </c>
      <c r="C24" s="12" t="s">
        <v>32</v>
      </c>
      <c r="D24" s="30" t="s">
        <v>8</v>
      </c>
      <c r="E24" s="6" t="s">
        <v>79</v>
      </c>
      <c r="F24" s="31" t="s">
        <v>228</v>
      </c>
      <c r="G24" s="32" t="s">
        <v>200</v>
      </c>
      <c r="H24" s="32" t="s">
        <v>186</v>
      </c>
      <c r="I24" s="7">
        <v>0</v>
      </c>
      <c r="J24" s="17" t="str">
        <f t="shared" si="0"/>
        <v>Không đạt</v>
      </c>
      <c r="K24" s="6"/>
    </row>
    <row r="25" spans="1:11" ht="18.75">
      <c r="A25" s="5">
        <v>20</v>
      </c>
      <c r="B25" s="2">
        <v>5290020024</v>
      </c>
      <c r="C25" s="3" t="s">
        <v>50</v>
      </c>
      <c r="D25" s="4" t="s">
        <v>9</v>
      </c>
      <c r="E25" s="6" t="s">
        <v>79</v>
      </c>
      <c r="F25" s="33" t="s">
        <v>229</v>
      </c>
      <c r="G25" s="34" t="s">
        <v>188</v>
      </c>
      <c r="H25" s="34" t="s">
        <v>185</v>
      </c>
      <c r="I25" s="7">
        <v>7.5</v>
      </c>
      <c r="J25" s="17" t="str">
        <f t="shared" si="0"/>
        <v>Không đạt</v>
      </c>
      <c r="K25" s="6"/>
    </row>
    <row r="26" spans="1:11" ht="18.75">
      <c r="A26" s="5">
        <v>21</v>
      </c>
      <c r="B26" s="2">
        <v>5290020026</v>
      </c>
      <c r="C26" s="12" t="s">
        <v>51</v>
      </c>
      <c r="D26" s="30" t="s">
        <v>21</v>
      </c>
      <c r="E26" s="6" t="s">
        <v>79</v>
      </c>
      <c r="F26" s="31" t="s">
        <v>231</v>
      </c>
      <c r="G26" s="32" t="s">
        <v>200</v>
      </c>
      <c r="H26" s="32" t="s">
        <v>186</v>
      </c>
      <c r="I26" s="7">
        <v>0</v>
      </c>
      <c r="J26" s="17" t="str">
        <f t="shared" si="0"/>
        <v>Không đạt</v>
      </c>
      <c r="K26" s="6"/>
    </row>
    <row r="27" spans="1:11" ht="18.75">
      <c r="A27" s="5">
        <v>22</v>
      </c>
      <c r="B27" s="2">
        <v>5290020030</v>
      </c>
      <c r="C27" s="12" t="s">
        <v>19</v>
      </c>
      <c r="D27" s="30" t="s">
        <v>52</v>
      </c>
      <c r="E27" s="6" t="s">
        <v>79</v>
      </c>
      <c r="F27" s="31" t="s">
        <v>232</v>
      </c>
      <c r="G27" s="32" t="s">
        <v>200</v>
      </c>
      <c r="H27" s="32" t="s">
        <v>186</v>
      </c>
      <c r="I27" s="7">
        <v>7.5</v>
      </c>
      <c r="J27" s="17" t="str">
        <f t="shared" si="0"/>
        <v>Không đạt</v>
      </c>
      <c r="K27" s="6"/>
    </row>
    <row r="28" spans="1:11" ht="18.75">
      <c r="A28" s="5">
        <v>23</v>
      </c>
      <c r="B28" s="2">
        <v>5290020039</v>
      </c>
      <c r="C28" s="12" t="s">
        <v>56</v>
      </c>
      <c r="D28" s="30" t="s">
        <v>57</v>
      </c>
      <c r="E28" s="6" t="s">
        <v>79</v>
      </c>
      <c r="F28" s="31" t="s">
        <v>233</v>
      </c>
      <c r="G28" s="32" t="s">
        <v>188</v>
      </c>
      <c r="H28" s="32" t="s">
        <v>185</v>
      </c>
      <c r="I28" s="7">
        <v>7</v>
      </c>
      <c r="J28" s="17" t="str">
        <f t="shared" si="0"/>
        <v>Không đạt</v>
      </c>
      <c r="K28" s="6"/>
    </row>
    <row r="29" spans="1:11" ht="18.75">
      <c r="A29" s="5">
        <v>24</v>
      </c>
      <c r="B29" s="2">
        <v>5290020043</v>
      </c>
      <c r="C29" s="35" t="s">
        <v>58</v>
      </c>
      <c r="D29" s="4" t="s">
        <v>59</v>
      </c>
      <c r="E29" s="6" t="s">
        <v>79</v>
      </c>
      <c r="F29" s="33" t="s">
        <v>234</v>
      </c>
      <c r="G29" s="34" t="s">
        <v>235</v>
      </c>
      <c r="H29" s="34" t="s">
        <v>189</v>
      </c>
      <c r="I29" s="7">
        <v>6</v>
      </c>
      <c r="J29" s="17" t="str">
        <f t="shared" si="0"/>
        <v>Không đạt</v>
      </c>
      <c r="K29" s="6"/>
    </row>
    <row r="30" spans="1:11" ht="18.75">
      <c r="A30" s="5">
        <v>25</v>
      </c>
      <c r="B30" s="2">
        <v>5290020044</v>
      </c>
      <c r="C30" s="12" t="s">
        <v>60</v>
      </c>
      <c r="D30" s="30" t="s">
        <v>61</v>
      </c>
      <c r="E30" s="6" t="s">
        <v>79</v>
      </c>
      <c r="F30" s="31" t="s">
        <v>236</v>
      </c>
      <c r="G30" s="32" t="s">
        <v>188</v>
      </c>
      <c r="H30" s="32" t="s">
        <v>185</v>
      </c>
      <c r="I30" s="7">
        <v>5</v>
      </c>
      <c r="J30" s="17" t="str">
        <f t="shared" si="0"/>
        <v>Không đạt</v>
      </c>
      <c r="K30" s="6"/>
    </row>
    <row r="31" spans="1:11" ht="18.75">
      <c r="A31" s="5">
        <v>26</v>
      </c>
      <c r="B31" s="2">
        <v>5290020046</v>
      </c>
      <c r="C31" s="12" t="s">
        <v>62</v>
      </c>
      <c r="D31" s="30" t="s">
        <v>63</v>
      </c>
      <c r="E31" s="6" t="s">
        <v>79</v>
      </c>
      <c r="F31" s="31" t="s">
        <v>237</v>
      </c>
      <c r="G31" s="32" t="s">
        <v>192</v>
      </c>
      <c r="H31" s="32" t="s">
        <v>186</v>
      </c>
      <c r="I31" s="7">
        <v>7.5</v>
      </c>
      <c r="J31" s="17" t="str">
        <f t="shared" si="0"/>
        <v>Không đạt</v>
      </c>
      <c r="K31" s="6"/>
    </row>
    <row r="32" spans="1:11" ht="18.75">
      <c r="A32" s="5">
        <v>27</v>
      </c>
      <c r="B32" s="2">
        <v>5290020047</v>
      </c>
      <c r="C32" s="12" t="s">
        <v>19</v>
      </c>
      <c r="D32" s="30" t="s">
        <v>63</v>
      </c>
      <c r="E32" s="6" t="s">
        <v>79</v>
      </c>
      <c r="F32" s="31" t="s">
        <v>238</v>
      </c>
      <c r="G32" s="32" t="s">
        <v>239</v>
      </c>
      <c r="H32" s="32" t="s">
        <v>185</v>
      </c>
      <c r="I32" s="7">
        <v>5</v>
      </c>
      <c r="J32" s="17" t="str">
        <f t="shared" si="0"/>
        <v>Không đạt</v>
      </c>
      <c r="K32" s="6"/>
    </row>
    <row r="33" spans="1:11" ht="18.75">
      <c r="A33" s="5">
        <v>28</v>
      </c>
      <c r="B33" s="2">
        <v>5290020049</v>
      </c>
      <c r="C33" s="36" t="s">
        <v>64</v>
      </c>
      <c r="D33" s="4" t="s">
        <v>63</v>
      </c>
      <c r="E33" s="6" t="s">
        <v>79</v>
      </c>
      <c r="F33" s="33" t="s">
        <v>240</v>
      </c>
      <c r="G33" s="32" t="s">
        <v>200</v>
      </c>
      <c r="H33" s="32" t="s">
        <v>186</v>
      </c>
      <c r="I33" s="7">
        <v>6</v>
      </c>
      <c r="J33" s="17" t="str">
        <f t="shared" si="0"/>
        <v>Không đạt</v>
      </c>
      <c r="K33" s="6"/>
    </row>
    <row r="34" spans="1:11" ht="18.75">
      <c r="A34" s="5">
        <v>29</v>
      </c>
      <c r="B34" s="2">
        <v>5290020052</v>
      </c>
      <c r="C34" s="12" t="s">
        <v>37</v>
      </c>
      <c r="D34" s="30" t="s">
        <v>65</v>
      </c>
      <c r="E34" s="6" t="s">
        <v>79</v>
      </c>
      <c r="F34" s="31" t="s">
        <v>241</v>
      </c>
      <c r="G34" s="32" t="s">
        <v>188</v>
      </c>
      <c r="H34" s="32" t="s">
        <v>185</v>
      </c>
      <c r="I34" s="7">
        <v>7</v>
      </c>
      <c r="J34" s="17" t="str">
        <f t="shared" si="0"/>
        <v>Không đạt</v>
      </c>
      <c r="K34" s="6"/>
    </row>
    <row r="35" spans="1:11" ht="18.75">
      <c r="A35" s="5">
        <v>30</v>
      </c>
      <c r="B35" s="2">
        <v>5290020061</v>
      </c>
      <c r="C35" s="12" t="s">
        <v>19</v>
      </c>
      <c r="D35" s="30" t="s">
        <v>67</v>
      </c>
      <c r="E35" s="6" t="s">
        <v>79</v>
      </c>
      <c r="F35" s="31" t="s">
        <v>242</v>
      </c>
      <c r="G35" s="32" t="s">
        <v>188</v>
      </c>
      <c r="H35" s="32" t="s">
        <v>185</v>
      </c>
      <c r="I35" s="7">
        <v>7.5</v>
      </c>
      <c r="J35" s="17" t="str">
        <f t="shared" si="0"/>
        <v>Không đạt</v>
      </c>
      <c r="K35" s="6"/>
    </row>
    <row r="36" spans="1:11" ht="18.75">
      <c r="A36" s="5">
        <v>31</v>
      </c>
      <c r="B36" s="2">
        <v>5290020064</v>
      </c>
      <c r="C36" s="3" t="s">
        <v>41</v>
      </c>
      <c r="D36" s="4" t="s">
        <v>68</v>
      </c>
      <c r="E36" s="6" t="s">
        <v>79</v>
      </c>
      <c r="F36" s="33" t="s">
        <v>243</v>
      </c>
      <c r="G36" s="34" t="s">
        <v>200</v>
      </c>
      <c r="H36" s="34" t="s">
        <v>186</v>
      </c>
      <c r="I36" s="7">
        <v>7.5</v>
      </c>
      <c r="J36" s="17" t="str">
        <f t="shared" si="0"/>
        <v>Không đạt</v>
      </c>
      <c r="K36" s="6"/>
    </row>
    <row r="37" spans="1:11" ht="18.75">
      <c r="A37" s="5">
        <v>32</v>
      </c>
      <c r="B37" s="2">
        <v>5290020071</v>
      </c>
      <c r="C37" s="12" t="s">
        <v>70</v>
      </c>
      <c r="D37" s="30" t="s">
        <v>71</v>
      </c>
      <c r="E37" s="6" t="s">
        <v>79</v>
      </c>
      <c r="F37" s="31" t="s">
        <v>244</v>
      </c>
      <c r="G37" s="32" t="s">
        <v>188</v>
      </c>
      <c r="H37" s="32" t="s">
        <v>185</v>
      </c>
      <c r="I37" s="7">
        <v>7.5</v>
      </c>
      <c r="J37" s="17" t="str">
        <f t="shared" si="0"/>
        <v>Không đạt</v>
      </c>
      <c r="K37" s="6"/>
    </row>
    <row r="38" spans="1:11" ht="18.75">
      <c r="A38" s="5">
        <v>33</v>
      </c>
      <c r="B38" s="2">
        <v>5290020072</v>
      </c>
      <c r="C38" s="35" t="s">
        <v>72</v>
      </c>
      <c r="D38" s="4" t="s">
        <v>8</v>
      </c>
      <c r="E38" s="6" t="s">
        <v>79</v>
      </c>
      <c r="F38" s="33" t="s">
        <v>245</v>
      </c>
      <c r="G38" s="34" t="s">
        <v>188</v>
      </c>
      <c r="H38" s="34" t="s">
        <v>230</v>
      </c>
      <c r="I38" s="7">
        <v>7.5</v>
      </c>
      <c r="J38" s="17" t="str">
        <f aca="true" t="shared" si="1" ref="J38:J55">IF(I38=10,"Xuất sắc",IF(I38&gt;=9.5,"Giỏi",IF(I38&gt;=8.5,"Khá",IF(I38&gt;=8,"Đạt","Không đạt"))))</f>
        <v>Không đạt</v>
      </c>
      <c r="K38" s="6"/>
    </row>
    <row r="39" spans="1:11" ht="18.75">
      <c r="A39" s="5">
        <v>34</v>
      </c>
      <c r="B39" s="2">
        <v>6</v>
      </c>
      <c r="C39" s="35" t="s">
        <v>73</v>
      </c>
      <c r="D39" s="4" t="s">
        <v>74</v>
      </c>
      <c r="E39" s="6" t="s">
        <v>79</v>
      </c>
      <c r="F39" s="33">
        <v>34122</v>
      </c>
      <c r="G39" s="34" t="s">
        <v>188</v>
      </c>
      <c r="H39" s="34" t="s">
        <v>230</v>
      </c>
      <c r="I39" s="7">
        <v>7.5</v>
      </c>
      <c r="J39" s="17" t="str">
        <f t="shared" si="1"/>
        <v>Không đạt</v>
      </c>
      <c r="K39" s="6"/>
    </row>
    <row r="40" spans="1:11" ht="18.75">
      <c r="A40" s="5">
        <v>35</v>
      </c>
      <c r="B40" s="2">
        <v>7</v>
      </c>
      <c r="C40" s="35" t="s">
        <v>75</v>
      </c>
      <c r="D40" s="4" t="s">
        <v>76</v>
      </c>
      <c r="E40" s="6" t="s">
        <v>79</v>
      </c>
      <c r="F40" s="33">
        <v>34145</v>
      </c>
      <c r="G40" s="34" t="s">
        <v>188</v>
      </c>
      <c r="H40" s="34" t="s">
        <v>230</v>
      </c>
      <c r="I40" s="7">
        <v>0</v>
      </c>
      <c r="J40" s="17" t="str">
        <f t="shared" si="1"/>
        <v>Không đạt</v>
      </c>
      <c r="K40" s="6"/>
    </row>
    <row r="41" spans="1:11" ht="18.75">
      <c r="A41" s="5">
        <v>36</v>
      </c>
      <c r="B41" s="37"/>
      <c r="C41" s="38" t="s">
        <v>77</v>
      </c>
      <c r="D41" s="39" t="s">
        <v>78</v>
      </c>
      <c r="E41" s="6" t="s">
        <v>79</v>
      </c>
      <c r="F41" s="27"/>
      <c r="G41" s="37"/>
      <c r="H41" s="37"/>
      <c r="I41" s="7">
        <v>0</v>
      </c>
      <c r="J41" s="17" t="str">
        <f t="shared" si="1"/>
        <v>Không đạt</v>
      </c>
      <c r="K41" s="6"/>
    </row>
    <row r="42" spans="1:11" ht="18.75">
      <c r="A42" s="5">
        <v>37</v>
      </c>
      <c r="B42" s="2">
        <v>5290080136</v>
      </c>
      <c r="C42" s="3" t="s">
        <v>80</v>
      </c>
      <c r="D42" s="4" t="s">
        <v>81</v>
      </c>
      <c r="E42" s="6" t="s">
        <v>101</v>
      </c>
      <c r="F42" s="26" t="s">
        <v>247</v>
      </c>
      <c r="G42" s="27" t="s">
        <v>248</v>
      </c>
      <c r="H42" s="27" t="s">
        <v>246</v>
      </c>
      <c r="I42" s="7">
        <v>7</v>
      </c>
      <c r="J42" s="17" t="str">
        <f t="shared" si="1"/>
        <v>Không đạt</v>
      </c>
      <c r="K42" s="6"/>
    </row>
    <row r="43" spans="1:11" ht="18.75">
      <c r="A43" s="5">
        <v>38</v>
      </c>
      <c r="B43" s="2">
        <v>5290080137</v>
      </c>
      <c r="C43" s="3" t="s">
        <v>82</v>
      </c>
      <c r="D43" s="4" t="s">
        <v>83</v>
      </c>
      <c r="E43" s="6" t="s">
        <v>101</v>
      </c>
      <c r="F43" s="26" t="s">
        <v>249</v>
      </c>
      <c r="G43" s="27" t="s">
        <v>201</v>
      </c>
      <c r="H43" s="27" t="s">
        <v>198</v>
      </c>
      <c r="I43" s="7">
        <v>7.5</v>
      </c>
      <c r="J43" s="17" t="str">
        <f t="shared" si="1"/>
        <v>Không đạt</v>
      </c>
      <c r="K43" s="6"/>
    </row>
    <row r="44" spans="1:11" ht="18.75">
      <c r="A44" s="5">
        <v>39</v>
      </c>
      <c r="B44" s="2">
        <v>5290080138</v>
      </c>
      <c r="C44" s="3" t="s">
        <v>84</v>
      </c>
      <c r="D44" s="4" t="s">
        <v>85</v>
      </c>
      <c r="E44" s="6" t="s">
        <v>101</v>
      </c>
      <c r="F44" s="26" t="s">
        <v>250</v>
      </c>
      <c r="G44" s="27" t="s">
        <v>251</v>
      </c>
      <c r="H44" s="27" t="s">
        <v>252</v>
      </c>
      <c r="I44" s="7">
        <v>7.5</v>
      </c>
      <c r="J44" s="17" t="str">
        <f t="shared" si="1"/>
        <v>Không đạt</v>
      </c>
      <c r="K44" s="6"/>
    </row>
    <row r="45" spans="1:11" ht="18.75">
      <c r="A45" s="5">
        <v>40</v>
      </c>
      <c r="B45" s="2">
        <v>5290080140</v>
      </c>
      <c r="C45" s="3" t="s">
        <v>44</v>
      </c>
      <c r="D45" s="4" t="s">
        <v>86</v>
      </c>
      <c r="E45" s="6" t="s">
        <v>101</v>
      </c>
      <c r="F45" s="26" t="s">
        <v>253</v>
      </c>
      <c r="G45" s="27" t="s">
        <v>219</v>
      </c>
      <c r="H45" s="27" t="s">
        <v>185</v>
      </c>
      <c r="I45" s="7">
        <v>7.5</v>
      </c>
      <c r="J45" s="17" t="str">
        <f t="shared" si="1"/>
        <v>Không đạt</v>
      </c>
      <c r="K45" s="6"/>
    </row>
    <row r="46" spans="1:11" ht="18.75">
      <c r="A46" s="5">
        <v>41</v>
      </c>
      <c r="B46" s="2">
        <v>5290080144</v>
      </c>
      <c r="C46" s="3" t="s">
        <v>88</v>
      </c>
      <c r="D46" s="4" t="s">
        <v>45</v>
      </c>
      <c r="E46" s="6" t="s">
        <v>101</v>
      </c>
      <c r="F46" s="26" t="s">
        <v>254</v>
      </c>
      <c r="G46" s="27" t="s">
        <v>248</v>
      </c>
      <c r="H46" s="27" t="s">
        <v>246</v>
      </c>
      <c r="I46" s="7">
        <v>6</v>
      </c>
      <c r="J46" s="17" t="str">
        <f t="shared" si="1"/>
        <v>Không đạt</v>
      </c>
      <c r="K46" s="6"/>
    </row>
    <row r="47" spans="1:11" ht="18.75">
      <c r="A47" s="5">
        <v>42</v>
      </c>
      <c r="B47" s="2">
        <v>5290080145</v>
      </c>
      <c r="C47" s="3" t="s">
        <v>89</v>
      </c>
      <c r="D47" s="4" t="s">
        <v>90</v>
      </c>
      <c r="E47" s="6" t="s">
        <v>101</v>
      </c>
      <c r="F47" s="26" t="s">
        <v>255</v>
      </c>
      <c r="G47" s="27" t="s">
        <v>256</v>
      </c>
      <c r="H47" s="27" t="s">
        <v>257</v>
      </c>
      <c r="I47" s="7">
        <v>6.5</v>
      </c>
      <c r="J47" s="17" t="str">
        <f t="shared" si="1"/>
        <v>Không đạt</v>
      </c>
      <c r="K47" s="6"/>
    </row>
    <row r="48" spans="1:11" ht="18.75">
      <c r="A48" s="5">
        <v>43</v>
      </c>
      <c r="B48" s="2">
        <v>5290080148</v>
      </c>
      <c r="C48" s="3" t="s">
        <v>4</v>
      </c>
      <c r="D48" s="4" t="s">
        <v>91</v>
      </c>
      <c r="E48" s="6" t="s">
        <v>101</v>
      </c>
      <c r="F48" s="26" t="s">
        <v>258</v>
      </c>
      <c r="G48" s="27" t="s">
        <v>259</v>
      </c>
      <c r="H48" s="27" t="s">
        <v>185</v>
      </c>
      <c r="I48" s="7">
        <v>4</v>
      </c>
      <c r="J48" s="17" t="str">
        <f t="shared" si="1"/>
        <v>Không đạt</v>
      </c>
      <c r="K48" s="6"/>
    </row>
    <row r="49" spans="1:11" ht="18.75">
      <c r="A49" s="5">
        <v>44</v>
      </c>
      <c r="B49" s="2">
        <v>5290080149</v>
      </c>
      <c r="C49" s="3" t="s">
        <v>92</v>
      </c>
      <c r="D49" s="4" t="s">
        <v>27</v>
      </c>
      <c r="E49" s="6" t="s">
        <v>101</v>
      </c>
      <c r="F49" s="26" t="s">
        <v>260</v>
      </c>
      <c r="G49" s="27" t="s">
        <v>188</v>
      </c>
      <c r="H49" s="27" t="s">
        <v>185</v>
      </c>
      <c r="I49" s="7">
        <v>7.5</v>
      </c>
      <c r="J49" s="17" t="str">
        <f t="shared" si="1"/>
        <v>Không đạt</v>
      </c>
      <c r="K49" s="6"/>
    </row>
    <row r="50" spans="1:11" ht="18.75">
      <c r="A50" s="5">
        <v>45</v>
      </c>
      <c r="B50" s="2">
        <v>5290080153</v>
      </c>
      <c r="C50" s="3" t="s">
        <v>94</v>
      </c>
      <c r="D50" s="4" t="s">
        <v>95</v>
      </c>
      <c r="E50" s="6" t="s">
        <v>101</v>
      </c>
      <c r="F50" s="26" t="s">
        <v>262</v>
      </c>
      <c r="G50" s="27" t="s">
        <v>200</v>
      </c>
      <c r="H50" s="27" t="s">
        <v>186</v>
      </c>
      <c r="I50" s="7">
        <v>6</v>
      </c>
      <c r="J50" s="17" t="str">
        <f t="shared" si="1"/>
        <v>Không đạt</v>
      </c>
      <c r="K50" s="6"/>
    </row>
    <row r="51" spans="1:11" ht="18.75">
      <c r="A51" s="5">
        <v>46</v>
      </c>
      <c r="B51" s="2">
        <v>5290080159</v>
      </c>
      <c r="C51" s="3" t="s">
        <v>96</v>
      </c>
      <c r="D51" s="40" t="s">
        <v>97</v>
      </c>
      <c r="E51" s="6" t="s">
        <v>101</v>
      </c>
      <c r="F51" s="41">
        <v>34279</v>
      </c>
      <c r="G51" s="29" t="s">
        <v>203</v>
      </c>
      <c r="H51" s="29" t="s">
        <v>186</v>
      </c>
      <c r="I51" s="7">
        <v>0</v>
      </c>
      <c r="J51" s="17" t="str">
        <f t="shared" si="1"/>
        <v>Không đạt</v>
      </c>
      <c r="K51" s="6"/>
    </row>
    <row r="52" spans="1:11" ht="18.75">
      <c r="A52" s="5">
        <v>47</v>
      </c>
      <c r="B52" s="2">
        <v>5290080170</v>
      </c>
      <c r="C52" s="3" t="s">
        <v>98</v>
      </c>
      <c r="D52" s="4" t="s">
        <v>12</v>
      </c>
      <c r="E52" s="6" t="s">
        <v>101</v>
      </c>
      <c r="F52" s="26" t="s">
        <v>263</v>
      </c>
      <c r="G52" s="27" t="s">
        <v>192</v>
      </c>
      <c r="H52" s="27" t="s">
        <v>186</v>
      </c>
      <c r="I52" s="7">
        <v>0</v>
      </c>
      <c r="J52" s="17" t="str">
        <f t="shared" si="1"/>
        <v>Không đạt</v>
      </c>
      <c r="K52" s="6"/>
    </row>
    <row r="53" spans="1:11" ht="18.75">
      <c r="A53" s="5">
        <v>48</v>
      </c>
      <c r="B53" s="2"/>
      <c r="C53" s="3" t="s">
        <v>99</v>
      </c>
      <c r="D53" s="4" t="s">
        <v>69</v>
      </c>
      <c r="E53" s="6" t="s">
        <v>101</v>
      </c>
      <c r="F53" s="26"/>
      <c r="G53" s="27"/>
      <c r="H53" s="27"/>
      <c r="I53" s="7">
        <v>6.5</v>
      </c>
      <c r="J53" s="17" t="str">
        <f t="shared" si="1"/>
        <v>Không đạt</v>
      </c>
      <c r="K53" s="6"/>
    </row>
    <row r="54" spans="1:11" ht="18.75">
      <c r="A54" s="5">
        <v>49</v>
      </c>
      <c r="B54" s="2">
        <v>5290010005</v>
      </c>
      <c r="C54" s="3" t="s">
        <v>10</v>
      </c>
      <c r="D54" s="4" t="s">
        <v>100</v>
      </c>
      <c r="E54" s="6" t="s">
        <v>101</v>
      </c>
      <c r="F54" s="26" t="s">
        <v>264</v>
      </c>
      <c r="G54" s="27" t="s">
        <v>265</v>
      </c>
      <c r="H54" s="27" t="s">
        <v>186</v>
      </c>
      <c r="I54" s="7">
        <v>7</v>
      </c>
      <c r="J54" s="17" t="str">
        <f t="shared" si="1"/>
        <v>Không đạt</v>
      </c>
      <c r="K54" s="6"/>
    </row>
    <row r="55" spans="1:11" ht="18.75">
      <c r="A55" s="5">
        <v>50</v>
      </c>
      <c r="B55" s="2">
        <v>5290030075</v>
      </c>
      <c r="C55" s="3" t="s">
        <v>102</v>
      </c>
      <c r="D55" s="4" t="s">
        <v>8</v>
      </c>
      <c r="E55" s="6" t="s">
        <v>104</v>
      </c>
      <c r="F55" s="26" t="s">
        <v>261</v>
      </c>
      <c r="G55" s="27" t="s">
        <v>188</v>
      </c>
      <c r="H55" s="27" t="s">
        <v>185</v>
      </c>
      <c r="I55" s="7">
        <v>0</v>
      </c>
      <c r="J55" s="17" t="str">
        <f t="shared" si="1"/>
        <v>Không đạt</v>
      </c>
      <c r="K55" s="6"/>
    </row>
    <row r="56" spans="1:11" ht="18.75">
      <c r="A56" s="5">
        <v>51</v>
      </c>
      <c r="B56" s="42">
        <v>5350010231</v>
      </c>
      <c r="C56" s="48" t="s">
        <v>111</v>
      </c>
      <c r="D56" s="56" t="s">
        <v>21</v>
      </c>
      <c r="E56" s="43" t="s">
        <v>110</v>
      </c>
      <c r="F56" s="44"/>
      <c r="G56" s="44"/>
      <c r="H56" s="45"/>
      <c r="I56" s="45"/>
      <c r="J56" s="45"/>
      <c r="K56" s="45"/>
    </row>
    <row r="57" spans="1:11" ht="18.75">
      <c r="A57" s="5">
        <v>52</v>
      </c>
      <c r="B57" s="42">
        <v>5350010235</v>
      </c>
      <c r="C57" s="48" t="s">
        <v>4</v>
      </c>
      <c r="D57" s="56" t="s">
        <v>103</v>
      </c>
      <c r="E57" s="43" t="s">
        <v>110</v>
      </c>
      <c r="F57" s="44"/>
      <c r="G57" s="44"/>
      <c r="H57" s="45"/>
      <c r="I57" s="45"/>
      <c r="J57" s="45"/>
      <c r="K57" s="45"/>
    </row>
    <row r="58" spans="1:11" ht="18.75">
      <c r="A58" s="5">
        <v>53</v>
      </c>
      <c r="B58" s="42">
        <v>5350010237</v>
      </c>
      <c r="C58" s="48" t="s">
        <v>112</v>
      </c>
      <c r="D58" s="56" t="s">
        <v>27</v>
      </c>
      <c r="E58" s="43" t="s">
        <v>110</v>
      </c>
      <c r="F58" s="44"/>
      <c r="G58" s="44"/>
      <c r="H58" s="45"/>
      <c r="I58" s="45"/>
      <c r="J58" s="45"/>
      <c r="K58" s="45"/>
    </row>
    <row r="59" spans="1:11" ht="18.75">
      <c r="A59" s="5">
        <v>54</v>
      </c>
      <c r="B59" s="42">
        <v>5350010241</v>
      </c>
      <c r="C59" s="48" t="s">
        <v>19</v>
      </c>
      <c r="D59" s="56" t="s">
        <v>113</v>
      </c>
      <c r="E59" s="43" t="s">
        <v>110</v>
      </c>
      <c r="F59" s="44"/>
      <c r="G59" s="44"/>
      <c r="H59" s="45"/>
      <c r="I59" s="45"/>
      <c r="J59" s="45"/>
      <c r="K59" s="45"/>
    </row>
    <row r="60" spans="1:11" ht="18.75">
      <c r="A60" s="5">
        <v>55</v>
      </c>
      <c r="B60" s="42">
        <v>5350010249</v>
      </c>
      <c r="C60" s="48" t="s">
        <v>114</v>
      </c>
      <c r="D60" s="56" t="s">
        <v>42</v>
      </c>
      <c r="E60" s="43" t="s">
        <v>110</v>
      </c>
      <c r="F60" s="44">
        <v>6</v>
      </c>
      <c r="G60" s="44"/>
      <c r="H60" s="45"/>
      <c r="I60" s="45"/>
      <c r="J60" s="45"/>
      <c r="K60" s="45"/>
    </row>
    <row r="61" spans="1:11" ht="18.75">
      <c r="A61" s="5">
        <v>56</v>
      </c>
      <c r="B61" s="42">
        <v>5350010250</v>
      </c>
      <c r="C61" s="48" t="s">
        <v>115</v>
      </c>
      <c r="D61" s="56" t="s">
        <v>42</v>
      </c>
      <c r="E61" s="43" t="s">
        <v>110</v>
      </c>
      <c r="F61" s="44"/>
      <c r="G61" s="44"/>
      <c r="H61" s="45"/>
      <c r="I61" s="45"/>
      <c r="J61" s="45"/>
      <c r="K61" s="45"/>
    </row>
    <row r="62" spans="1:11" ht="18.75">
      <c r="A62" s="5">
        <v>57</v>
      </c>
      <c r="B62" s="42">
        <v>5350010254</v>
      </c>
      <c r="C62" s="48" t="s">
        <v>19</v>
      </c>
      <c r="D62" s="56" t="s">
        <v>116</v>
      </c>
      <c r="E62" s="43" t="s">
        <v>110</v>
      </c>
      <c r="F62" s="44"/>
      <c r="G62" s="44"/>
      <c r="H62" s="45"/>
      <c r="I62" s="45"/>
      <c r="J62" s="45"/>
      <c r="K62" s="45"/>
    </row>
    <row r="63" spans="1:11" ht="18.75">
      <c r="A63" s="5">
        <v>58</v>
      </c>
      <c r="B63" s="42">
        <v>5350010256</v>
      </c>
      <c r="C63" s="48" t="s">
        <v>19</v>
      </c>
      <c r="D63" s="56" t="s">
        <v>18</v>
      </c>
      <c r="E63" s="43" t="s">
        <v>110</v>
      </c>
      <c r="F63" s="44"/>
      <c r="G63" s="44"/>
      <c r="H63" s="45"/>
      <c r="I63" s="45"/>
      <c r="J63" s="45"/>
      <c r="K63" s="45"/>
    </row>
    <row r="64" spans="1:11" ht="18.75">
      <c r="A64" s="5">
        <v>59</v>
      </c>
      <c r="B64" s="42">
        <v>5350010407</v>
      </c>
      <c r="C64" s="48" t="s">
        <v>23</v>
      </c>
      <c r="D64" s="56" t="s">
        <v>66</v>
      </c>
      <c r="E64" s="43" t="s">
        <v>110</v>
      </c>
      <c r="F64" s="44"/>
      <c r="G64" s="44"/>
      <c r="H64" s="45"/>
      <c r="I64" s="45"/>
      <c r="J64" s="45"/>
      <c r="K64" s="45"/>
    </row>
    <row r="65" spans="1:11" ht="18.75">
      <c r="A65" s="5">
        <v>60</v>
      </c>
      <c r="B65" s="42">
        <v>5350010414</v>
      </c>
      <c r="C65" s="48" t="s">
        <v>20</v>
      </c>
      <c r="D65" s="56" t="s">
        <v>117</v>
      </c>
      <c r="E65" s="43" t="s">
        <v>110</v>
      </c>
      <c r="F65" s="44">
        <v>6</v>
      </c>
      <c r="G65" s="44"/>
      <c r="H65" s="45"/>
      <c r="I65" s="45"/>
      <c r="J65" s="45"/>
      <c r="K65" s="45"/>
    </row>
    <row r="66" spans="1:11" ht="18.75">
      <c r="A66" s="5">
        <v>61</v>
      </c>
      <c r="B66" s="42">
        <v>5350010418</v>
      </c>
      <c r="C66" s="48" t="s">
        <v>118</v>
      </c>
      <c r="D66" s="56" t="s">
        <v>117</v>
      </c>
      <c r="E66" s="43" t="s">
        <v>110</v>
      </c>
      <c r="F66" s="44">
        <v>6</v>
      </c>
      <c r="G66" s="44"/>
      <c r="H66" s="45"/>
      <c r="I66" s="45"/>
      <c r="J66" s="45"/>
      <c r="K66" s="45"/>
    </row>
    <row r="67" spans="1:11" ht="18.75">
      <c r="A67" s="5">
        <v>62</v>
      </c>
      <c r="B67" s="46">
        <v>5350010425</v>
      </c>
      <c r="C67" s="1" t="s">
        <v>119</v>
      </c>
      <c r="D67" s="57" t="s">
        <v>74</v>
      </c>
      <c r="E67" s="43" t="s">
        <v>110</v>
      </c>
      <c r="F67" s="44"/>
      <c r="G67" s="44"/>
      <c r="H67" s="45"/>
      <c r="I67" s="45"/>
      <c r="J67" s="45"/>
      <c r="K67" s="45"/>
    </row>
    <row r="68" spans="1:11" ht="18.75">
      <c r="A68" s="5">
        <v>63</v>
      </c>
      <c r="B68" s="47">
        <v>5350060391</v>
      </c>
      <c r="C68" s="48" t="s">
        <v>64</v>
      </c>
      <c r="D68" s="58" t="s">
        <v>120</v>
      </c>
      <c r="E68" s="43" t="s">
        <v>121</v>
      </c>
      <c r="F68" s="44"/>
      <c r="G68" s="44"/>
      <c r="H68" s="45"/>
      <c r="I68" s="45"/>
      <c r="J68" s="45"/>
      <c r="K68" s="45"/>
    </row>
    <row r="69" spans="1:11" ht="18.75">
      <c r="A69" s="5">
        <v>64</v>
      </c>
      <c r="B69" s="47">
        <v>5350060392</v>
      </c>
      <c r="C69" s="48" t="s">
        <v>14</v>
      </c>
      <c r="D69" s="58" t="s">
        <v>122</v>
      </c>
      <c r="E69" s="43" t="s">
        <v>121</v>
      </c>
      <c r="F69" s="44"/>
      <c r="G69" s="44"/>
      <c r="H69" s="45"/>
      <c r="I69" s="45"/>
      <c r="J69" s="45"/>
      <c r="K69" s="45"/>
    </row>
    <row r="70" spans="1:11" ht="18.75">
      <c r="A70" s="5">
        <v>65</v>
      </c>
      <c r="B70" s="46">
        <v>5350130439</v>
      </c>
      <c r="C70" s="59" t="s">
        <v>14</v>
      </c>
      <c r="D70" s="60" t="s">
        <v>108</v>
      </c>
      <c r="E70" s="43" t="s">
        <v>121</v>
      </c>
      <c r="F70" s="44"/>
      <c r="G70" s="44"/>
      <c r="H70" s="45"/>
      <c r="I70" s="45"/>
      <c r="J70" s="45"/>
      <c r="K70" s="45"/>
    </row>
    <row r="71" spans="1:11" ht="18.75">
      <c r="A71" s="5">
        <v>66</v>
      </c>
      <c r="B71" s="49">
        <v>5350070322</v>
      </c>
      <c r="C71" s="61" t="s">
        <v>123</v>
      </c>
      <c r="D71" s="62" t="s">
        <v>124</v>
      </c>
      <c r="E71" s="50" t="s">
        <v>125</v>
      </c>
      <c r="F71" s="44">
        <v>6</v>
      </c>
      <c r="G71" s="44"/>
      <c r="H71" s="45"/>
      <c r="I71" s="45"/>
      <c r="J71" s="45"/>
      <c r="K71" s="45"/>
    </row>
    <row r="72" spans="1:11" ht="18.75">
      <c r="A72" s="5">
        <v>67</v>
      </c>
      <c r="B72" s="49">
        <v>5350070323</v>
      </c>
      <c r="C72" s="63" t="s">
        <v>23</v>
      </c>
      <c r="D72" s="64" t="s">
        <v>126</v>
      </c>
      <c r="E72" s="50" t="s">
        <v>125</v>
      </c>
      <c r="F72" s="44">
        <v>6</v>
      </c>
      <c r="G72" s="44"/>
      <c r="H72" s="45"/>
      <c r="I72" s="45"/>
      <c r="J72" s="45"/>
      <c r="K72" s="45"/>
    </row>
    <row r="73" spans="1:11" ht="18.75">
      <c r="A73" s="5">
        <v>68</v>
      </c>
      <c r="B73" s="49">
        <v>5350070324</v>
      </c>
      <c r="C73" s="63" t="s">
        <v>127</v>
      </c>
      <c r="D73" s="64" t="s">
        <v>49</v>
      </c>
      <c r="E73" s="50" t="s">
        <v>125</v>
      </c>
      <c r="F73" s="44">
        <v>5</v>
      </c>
      <c r="G73" s="44"/>
      <c r="H73" s="45"/>
      <c r="I73" s="45"/>
      <c r="J73" s="45"/>
      <c r="K73" s="45"/>
    </row>
    <row r="74" spans="1:11" ht="18.75">
      <c r="A74" s="5">
        <v>69</v>
      </c>
      <c r="B74" s="49">
        <v>5350070325</v>
      </c>
      <c r="C74" s="63" t="s">
        <v>10</v>
      </c>
      <c r="D74" s="64" t="s">
        <v>49</v>
      </c>
      <c r="E74" s="50" t="s">
        <v>125</v>
      </c>
      <c r="F74" s="44">
        <v>5</v>
      </c>
      <c r="G74" s="44"/>
      <c r="H74" s="45"/>
      <c r="I74" s="45"/>
      <c r="J74" s="45"/>
      <c r="K74" s="45"/>
    </row>
    <row r="75" spans="1:11" ht="18.75">
      <c r="A75" s="5">
        <v>70</v>
      </c>
      <c r="B75" s="49">
        <v>5350070329</v>
      </c>
      <c r="C75" s="63" t="s">
        <v>128</v>
      </c>
      <c r="D75" s="64" t="s">
        <v>8</v>
      </c>
      <c r="E75" s="50" t="s">
        <v>125</v>
      </c>
      <c r="F75" s="44">
        <v>5</v>
      </c>
      <c r="G75" s="44"/>
      <c r="H75" s="45"/>
      <c r="I75" s="45"/>
      <c r="J75" s="45"/>
      <c r="K75" s="45"/>
    </row>
    <row r="76" spans="1:11" ht="18.75">
      <c r="A76" s="5">
        <v>71</v>
      </c>
      <c r="B76" s="49">
        <v>5350070330</v>
      </c>
      <c r="C76" s="63" t="s">
        <v>23</v>
      </c>
      <c r="D76" s="64" t="s">
        <v>129</v>
      </c>
      <c r="E76" s="50" t="s">
        <v>125</v>
      </c>
      <c r="F76" s="44">
        <v>4</v>
      </c>
      <c r="G76" s="44"/>
      <c r="H76" s="45"/>
      <c r="I76" s="45"/>
      <c r="J76" s="45"/>
      <c r="K76" s="45"/>
    </row>
    <row r="77" spans="1:11" ht="18.75">
      <c r="A77" s="5">
        <v>72</v>
      </c>
      <c r="B77" s="49">
        <v>5350070331</v>
      </c>
      <c r="C77" s="61" t="s">
        <v>130</v>
      </c>
      <c r="D77" s="62" t="s">
        <v>17</v>
      </c>
      <c r="E77" s="50" t="s">
        <v>125</v>
      </c>
      <c r="F77" s="44">
        <v>5</v>
      </c>
      <c r="G77" s="44"/>
      <c r="H77" s="45"/>
      <c r="I77" s="45"/>
      <c r="J77" s="45"/>
      <c r="K77" s="45"/>
    </row>
    <row r="78" spans="1:11" ht="18.75">
      <c r="A78" s="5">
        <v>73</v>
      </c>
      <c r="B78" s="49">
        <v>5350070332</v>
      </c>
      <c r="C78" s="61" t="s">
        <v>131</v>
      </c>
      <c r="D78" s="62" t="s">
        <v>17</v>
      </c>
      <c r="E78" s="50" t="s">
        <v>125</v>
      </c>
      <c r="F78" s="44">
        <v>6</v>
      </c>
      <c r="G78" s="44"/>
      <c r="H78" s="45"/>
      <c r="I78" s="45"/>
      <c r="J78" s="45"/>
      <c r="K78" s="45"/>
    </row>
    <row r="79" spans="1:11" ht="18.75">
      <c r="A79" s="5">
        <v>74</v>
      </c>
      <c r="B79" s="49">
        <v>5350070333</v>
      </c>
      <c r="C79" s="63" t="s">
        <v>132</v>
      </c>
      <c r="D79" s="64" t="s">
        <v>133</v>
      </c>
      <c r="E79" s="50" t="s">
        <v>125</v>
      </c>
      <c r="F79" s="44">
        <v>4</v>
      </c>
      <c r="G79" s="44"/>
      <c r="H79" s="45"/>
      <c r="I79" s="45"/>
      <c r="J79" s="45"/>
      <c r="K79" s="45"/>
    </row>
    <row r="80" spans="1:11" ht="18.75">
      <c r="A80" s="5">
        <v>75</v>
      </c>
      <c r="B80" s="49">
        <v>5350070334</v>
      </c>
      <c r="C80" s="63" t="s">
        <v>44</v>
      </c>
      <c r="D80" s="64" t="s">
        <v>134</v>
      </c>
      <c r="E80" s="50" t="s">
        <v>125</v>
      </c>
      <c r="F80" s="44"/>
      <c r="G80" s="44"/>
      <c r="H80" s="45"/>
      <c r="I80" s="45"/>
      <c r="J80" s="45"/>
      <c r="K80" s="45"/>
    </row>
    <row r="81" spans="1:11" ht="18.75">
      <c r="A81" s="5">
        <v>76</v>
      </c>
      <c r="B81" s="49">
        <v>5350070335</v>
      </c>
      <c r="C81" s="63" t="s">
        <v>23</v>
      </c>
      <c r="D81" s="64" t="s">
        <v>87</v>
      </c>
      <c r="E81" s="50" t="s">
        <v>125</v>
      </c>
      <c r="F81" s="44"/>
      <c r="G81" s="44"/>
      <c r="H81" s="45"/>
      <c r="I81" s="45"/>
      <c r="J81" s="45"/>
      <c r="K81" s="45"/>
    </row>
    <row r="82" spans="1:11" ht="18.75">
      <c r="A82" s="5">
        <v>77</v>
      </c>
      <c r="B82" s="49">
        <v>5350070336</v>
      </c>
      <c r="C82" s="63" t="s">
        <v>88</v>
      </c>
      <c r="D82" s="64" t="s">
        <v>87</v>
      </c>
      <c r="E82" s="50" t="s">
        <v>125</v>
      </c>
      <c r="F82" s="44">
        <v>4</v>
      </c>
      <c r="G82" s="44"/>
      <c r="H82" s="45"/>
      <c r="I82" s="45"/>
      <c r="J82" s="45"/>
      <c r="K82" s="45"/>
    </row>
    <row r="83" spans="1:11" ht="18.75">
      <c r="A83" s="5">
        <v>78</v>
      </c>
      <c r="B83" s="49">
        <v>5350070337</v>
      </c>
      <c r="C83" s="63" t="s">
        <v>23</v>
      </c>
      <c r="D83" s="64" t="s">
        <v>135</v>
      </c>
      <c r="E83" s="50" t="s">
        <v>125</v>
      </c>
      <c r="F83" s="44"/>
      <c r="G83" s="44"/>
      <c r="H83" s="45"/>
      <c r="I83" s="45"/>
      <c r="J83" s="45"/>
      <c r="K83" s="45"/>
    </row>
    <row r="84" spans="1:11" ht="18.75">
      <c r="A84" s="5">
        <v>79</v>
      </c>
      <c r="B84" s="49">
        <v>5350070339</v>
      </c>
      <c r="C84" s="63" t="s">
        <v>136</v>
      </c>
      <c r="D84" s="64" t="s">
        <v>106</v>
      </c>
      <c r="E84" s="50" t="s">
        <v>125</v>
      </c>
      <c r="F84" s="44">
        <v>6</v>
      </c>
      <c r="G84" s="44"/>
      <c r="H84" s="45"/>
      <c r="I84" s="45"/>
      <c r="J84" s="45"/>
      <c r="K84" s="45"/>
    </row>
    <row r="85" spans="1:11" ht="18.75">
      <c r="A85" s="5">
        <v>80</v>
      </c>
      <c r="B85" s="49">
        <v>5350070341</v>
      </c>
      <c r="C85" s="63" t="s">
        <v>137</v>
      </c>
      <c r="D85" s="64" t="s">
        <v>106</v>
      </c>
      <c r="E85" s="50" t="s">
        <v>125</v>
      </c>
      <c r="F85" s="44">
        <v>7</v>
      </c>
      <c r="G85" s="44"/>
      <c r="H85" s="45"/>
      <c r="I85" s="45"/>
      <c r="J85" s="45"/>
      <c r="K85" s="45"/>
    </row>
    <row r="86" spans="1:11" ht="18.75">
      <c r="A86" s="5">
        <v>81</v>
      </c>
      <c r="B86" s="49">
        <v>5350070342</v>
      </c>
      <c r="C86" s="61" t="s">
        <v>138</v>
      </c>
      <c r="D86" s="62" t="s">
        <v>106</v>
      </c>
      <c r="E86" s="50" t="s">
        <v>125</v>
      </c>
      <c r="F86" s="44">
        <v>6</v>
      </c>
      <c r="G86" s="44"/>
      <c r="H86" s="45"/>
      <c r="I86" s="45"/>
      <c r="J86" s="45"/>
      <c r="K86" s="45"/>
    </row>
    <row r="87" spans="1:11" ht="18.75">
      <c r="A87" s="5">
        <v>82</v>
      </c>
      <c r="B87" s="49">
        <v>5350070344</v>
      </c>
      <c r="C87" s="63" t="s">
        <v>4</v>
      </c>
      <c r="D87" s="64" t="s">
        <v>22</v>
      </c>
      <c r="E87" s="50" t="s">
        <v>125</v>
      </c>
      <c r="F87" s="44"/>
      <c r="G87" s="44"/>
      <c r="H87" s="45"/>
      <c r="I87" s="45"/>
      <c r="J87" s="45"/>
      <c r="K87" s="45"/>
    </row>
    <row r="88" spans="1:11" ht="18.75">
      <c r="A88" s="5">
        <v>83</v>
      </c>
      <c r="B88" s="49">
        <v>5350070345</v>
      </c>
      <c r="C88" s="63" t="s">
        <v>139</v>
      </c>
      <c r="D88" s="64" t="s">
        <v>74</v>
      </c>
      <c r="E88" s="50" t="s">
        <v>125</v>
      </c>
      <c r="F88" s="51"/>
      <c r="G88" s="51"/>
      <c r="H88" s="45"/>
      <c r="I88" s="45"/>
      <c r="J88" s="45"/>
      <c r="K88" s="45"/>
    </row>
    <row r="89" spans="1:11" ht="18.75">
      <c r="A89" s="5">
        <v>84</v>
      </c>
      <c r="B89" s="49">
        <v>5350070348</v>
      </c>
      <c r="C89" s="63" t="s">
        <v>140</v>
      </c>
      <c r="D89" s="64" t="s">
        <v>141</v>
      </c>
      <c r="E89" s="50" t="s">
        <v>125</v>
      </c>
      <c r="F89" s="44"/>
      <c r="G89" s="44"/>
      <c r="H89" s="45"/>
      <c r="I89" s="45"/>
      <c r="J89" s="45"/>
      <c r="K89" s="45"/>
    </row>
    <row r="90" spans="1:11" ht="18.75">
      <c r="A90" s="5">
        <v>85</v>
      </c>
      <c r="B90" s="49">
        <v>5350070349</v>
      </c>
      <c r="C90" s="63" t="s">
        <v>19</v>
      </c>
      <c r="D90" s="64" t="s">
        <v>54</v>
      </c>
      <c r="E90" s="50" t="s">
        <v>125</v>
      </c>
      <c r="F90" s="44">
        <v>7</v>
      </c>
      <c r="G90" s="44"/>
      <c r="H90" s="45"/>
      <c r="I90" s="45"/>
      <c r="J90" s="45"/>
      <c r="K90" s="45"/>
    </row>
    <row r="91" spans="1:11" ht="18.75">
      <c r="A91" s="5">
        <v>86</v>
      </c>
      <c r="B91" s="49">
        <v>5350070351</v>
      </c>
      <c r="C91" s="63" t="s">
        <v>142</v>
      </c>
      <c r="D91" s="64" t="s">
        <v>143</v>
      </c>
      <c r="E91" s="50" t="s">
        <v>125</v>
      </c>
      <c r="F91" s="44">
        <v>3</v>
      </c>
      <c r="G91" s="44"/>
      <c r="H91" s="45"/>
      <c r="I91" s="45"/>
      <c r="J91" s="45"/>
      <c r="K91" s="45"/>
    </row>
    <row r="92" spans="1:11" ht="18.75">
      <c r="A92" s="5">
        <v>87</v>
      </c>
      <c r="B92" s="49">
        <v>5350070353</v>
      </c>
      <c r="C92" s="63" t="s">
        <v>144</v>
      </c>
      <c r="D92" s="64" t="s">
        <v>27</v>
      </c>
      <c r="E92" s="50" t="s">
        <v>125</v>
      </c>
      <c r="F92" s="44">
        <v>5</v>
      </c>
      <c r="G92" s="44"/>
      <c r="H92" s="45"/>
      <c r="I92" s="45"/>
      <c r="J92" s="45"/>
      <c r="K92" s="45"/>
    </row>
    <row r="93" spans="1:11" ht="18.75">
      <c r="A93" s="5">
        <v>88</v>
      </c>
      <c r="B93" s="49">
        <v>5350070354</v>
      </c>
      <c r="C93" s="63" t="s">
        <v>145</v>
      </c>
      <c r="D93" s="64" t="s">
        <v>27</v>
      </c>
      <c r="E93" s="50" t="s">
        <v>125</v>
      </c>
      <c r="F93" s="44">
        <v>6.5</v>
      </c>
      <c r="G93" s="44"/>
      <c r="H93" s="45"/>
      <c r="I93" s="45"/>
      <c r="J93" s="45"/>
      <c r="K93" s="45"/>
    </row>
    <row r="94" spans="1:11" ht="18.75">
      <c r="A94" s="5">
        <v>89</v>
      </c>
      <c r="B94" s="49">
        <v>5350070357</v>
      </c>
      <c r="C94" s="63" t="s">
        <v>146</v>
      </c>
      <c r="D94" s="64" t="s">
        <v>93</v>
      </c>
      <c r="E94" s="50" t="s">
        <v>125</v>
      </c>
      <c r="F94" s="44"/>
      <c r="G94" s="44"/>
      <c r="H94" s="45"/>
      <c r="I94" s="45"/>
      <c r="J94" s="45"/>
      <c r="K94" s="45"/>
    </row>
    <row r="95" spans="1:11" ht="18.75">
      <c r="A95" s="5">
        <v>90</v>
      </c>
      <c r="B95" s="49">
        <v>5350070401</v>
      </c>
      <c r="C95" s="48" t="s">
        <v>147</v>
      </c>
      <c r="D95" s="58" t="s">
        <v>148</v>
      </c>
      <c r="E95" s="50" t="s">
        <v>125</v>
      </c>
      <c r="F95" s="44">
        <v>7</v>
      </c>
      <c r="G95" s="44"/>
      <c r="H95" s="45"/>
      <c r="I95" s="45"/>
      <c r="J95" s="45"/>
      <c r="K95" s="45"/>
    </row>
    <row r="96" spans="1:11" ht="18.75">
      <c r="A96" s="5">
        <v>91</v>
      </c>
      <c r="B96" s="49">
        <v>5350070408</v>
      </c>
      <c r="C96" s="48" t="s">
        <v>149</v>
      </c>
      <c r="D96" s="58" t="s">
        <v>150</v>
      </c>
      <c r="E96" s="50" t="s">
        <v>125</v>
      </c>
      <c r="F96" s="44">
        <v>7</v>
      </c>
      <c r="G96" s="44"/>
      <c r="H96" s="45"/>
      <c r="I96" s="45"/>
      <c r="J96" s="45"/>
      <c r="K96" s="45"/>
    </row>
    <row r="97" spans="1:11" ht="18.75">
      <c r="A97" s="5">
        <v>92</v>
      </c>
      <c r="B97" s="49">
        <v>5350070415</v>
      </c>
      <c r="C97" s="48" t="s">
        <v>19</v>
      </c>
      <c r="D97" s="58" t="s">
        <v>40</v>
      </c>
      <c r="E97" s="50" t="s">
        <v>125</v>
      </c>
      <c r="F97" s="44">
        <v>4</v>
      </c>
      <c r="G97" s="44"/>
      <c r="H97" s="45"/>
      <c r="I97" s="45"/>
      <c r="J97" s="45"/>
      <c r="K97" s="45"/>
    </row>
    <row r="98" spans="1:11" ht="18.75">
      <c r="A98" s="5">
        <v>93</v>
      </c>
      <c r="B98" s="49">
        <v>5350070422</v>
      </c>
      <c r="C98" s="48" t="s">
        <v>147</v>
      </c>
      <c r="D98" s="58" t="s">
        <v>151</v>
      </c>
      <c r="E98" s="50" t="s">
        <v>125</v>
      </c>
      <c r="F98" s="44">
        <v>5</v>
      </c>
      <c r="G98" s="44"/>
      <c r="H98" s="45"/>
      <c r="I98" s="45"/>
      <c r="J98" s="45"/>
      <c r="K98" s="45"/>
    </row>
    <row r="99" spans="1:11" ht="18.75">
      <c r="A99" s="5">
        <v>94</v>
      </c>
      <c r="B99" s="47">
        <v>5350070379</v>
      </c>
      <c r="C99" s="48" t="s">
        <v>152</v>
      </c>
      <c r="D99" s="58" t="s">
        <v>153</v>
      </c>
      <c r="E99" s="50" t="s">
        <v>125</v>
      </c>
      <c r="F99" s="44">
        <v>6</v>
      </c>
      <c r="G99" s="44"/>
      <c r="H99" s="45"/>
      <c r="I99" s="45"/>
      <c r="J99" s="45"/>
      <c r="K99" s="45"/>
    </row>
    <row r="100" spans="1:11" ht="18.75">
      <c r="A100" s="5">
        <v>95</v>
      </c>
      <c r="B100" s="47">
        <v>5350070359</v>
      </c>
      <c r="C100" s="48" t="s">
        <v>154</v>
      </c>
      <c r="D100" s="58" t="s">
        <v>155</v>
      </c>
      <c r="E100" s="50" t="s">
        <v>156</v>
      </c>
      <c r="F100" s="44">
        <v>0</v>
      </c>
      <c r="G100" s="44"/>
      <c r="H100" s="45"/>
      <c r="I100" s="45"/>
      <c r="J100" s="45"/>
      <c r="K100" s="45"/>
    </row>
    <row r="101" spans="1:11" ht="18.75">
      <c r="A101" s="5">
        <v>96</v>
      </c>
      <c r="B101" s="47">
        <v>5350070360</v>
      </c>
      <c r="C101" s="52" t="s">
        <v>157</v>
      </c>
      <c r="D101" s="65" t="s">
        <v>55</v>
      </c>
      <c r="E101" s="50" t="s">
        <v>156</v>
      </c>
      <c r="F101" s="44">
        <v>6</v>
      </c>
      <c r="G101" s="44"/>
      <c r="H101" s="45"/>
      <c r="I101" s="45"/>
      <c r="J101" s="45"/>
      <c r="K101" s="45"/>
    </row>
    <row r="102" spans="1:11" ht="18.75">
      <c r="A102" s="5">
        <v>97</v>
      </c>
      <c r="B102" s="47">
        <v>5350070361</v>
      </c>
      <c r="C102" s="48" t="s">
        <v>158</v>
      </c>
      <c r="D102" s="58" t="s">
        <v>29</v>
      </c>
      <c r="E102" s="50" t="s">
        <v>156</v>
      </c>
      <c r="F102" s="44">
        <v>4</v>
      </c>
      <c r="G102" s="44"/>
      <c r="H102" s="45"/>
      <c r="I102" s="45"/>
      <c r="J102" s="45"/>
      <c r="K102" s="45"/>
    </row>
    <row r="103" spans="1:11" ht="18.75">
      <c r="A103" s="5">
        <v>98</v>
      </c>
      <c r="B103" s="47">
        <v>5350070363</v>
      </c>
      <c r="C103" s="48" t="s">
        <v>159</v>
      </c>
      <c r="D103" s="58" t="s">
        <v>160</v>
      </c>
      <c r="E103" s="50" t="s">
        <v>156</v>
      </c>
      <c r="F103" s="44">
        <v>6</v>
      </c>
      <c r="G103" s="44"/>
      <c r="H103" s="45"/>
      <c r="I103" s="45"/>
      <c r="J103" s="45"/>
      <c r="K103" s="45"/>
    </row>
    <row r="104" spans="1:11" ht="18.75">
      <c r="A104" s="5">
        <v>99</v>
      </c>
      <c r="B104" s="47">
        <v>5350070364</v>
      </c>
      <c r="C104" s="52" t="s">
        <v>23</v>
      </c>
      <c r="D104" s="65" t="s">
        <v>107</v>
      </c>
      <c r="E104" s="50" t="s">
        <v>156</v>
      </c>
      <c r="F104" s="44"/>
      <c r="G104" s="44"/>
      <c r="H104" s="45"/>
      <c r="I104" s="45"/>
      <c r="J104" s="45"/>
      <c r="K104" s="45"/>
    </row>
    <row r="105" spans="1:11" ht="18.75">
      <c r="A105" s="5">
        <v>100</v>
      </c>
      <c r="B105" s="47">
        <v>5350070368</v>
      </c>
      <c r="C105" s="48" t="s">
        <v>20</v>
      </c>
      <c r="D105" s="58" t="s">
        <v>65</v>
      </c>
      <c r="E105" s="50" t="s">
        <v>156</v>
      </c>
      <c r="F105" s="44">
        <v>0</v>
      </c>
      <c r="G105" s="44"/>
      <c r="H105" s="45"/>
      <c r="I105" s="45"/>
      <c r="J105" s="45"/>
      <c r="K105" s="45"/>
    </row>
    <row r="106" spans="1:11" ht="18.75">
      <c r="A106" s="5">
        <v>101</v>
      </c>
      <c r="B106" s="47">
        <v>5350070369</v>
      </c>
      <c r="C106" s="52" t="s">
        <v>161</v>
      </c>
      <c r="D106" s="65" t="s">
        <v>162</v>
      </c>
      <c r="E106" s="50" t="s">
        <v>156</v>
      </c>
      <c r="F106" s="44">
        <v>4</v>
      </c>
      <c r="G106" s="44"/>
      <c r="H106" s="45"/>
      <c r="I106" s="45"/>
      <c r="J106" s="45"/>
      <c r="K106" s="45"/>
    </row>
    <row r="107" spans="1:11" ht="18.75">
      <c r="A107" s="5">
        <v>102</v>
      </c>
      <c r="B107" s="47">
        <v>5350070371</v>
      </c>
      <c r="C107" s="48" t="s">
        <v>154</v>
      </c>
      <c r="D107" s="58" t="s">
        <v>100</v>
      </c>
      <c r="E107" s="50" t="s">
        <v>156</v>
      </c>
      <c r="F107" s="44">
        <v>6</v>
      </c>
      <c r="G107" s="44"/>
      <c r="H107" s="45"/>
      <c r="I107" s="45"/>
      <c r="J107" s="45"/>
      <c r="K107" s="45"/>
    </row>
    <row r="108" spans="1:11" ht="18.75">
      <c r="A108" s="5">
        <v>103</v>
      </c>
      <c r="B108" s="47">
        <v>5350070372</v>
      </c>
      <c r="C108" s="48" t="s">
        <v>23</v>
      </c>
      <c r="D108" s="58" t="s">
        <v>40</v>
      </c>
      <c r="E108" s="50" t="s">
        <v>156</v>
      </c>
      <c r="F108" s="44">
        <v>6</v>
      </c>
      <c r="G108" s="44"/>
      <c r="H108" s="45"/>
      <c r="I108" s="45"/>
      <c r="J108" s="45"/>
      <c r="K108" s="45"/>
    </row>
    <row r="109" spans="1:11" ht="18.75">
      <c r="A109" s="5">
        <v>104</v>
      </c>
      <c r="B109" s="47">
        <v>5350070373</v>
      </c>
      <c r="C109" s="48" t="s">
        <v>44</v>
      </c>
      <c r="D109" s="58" t="s">
        <v>163</v>
      </c>
      <c r="E109" s="50" t="s">
        <v>156</v>
      </c>
      <c r="F109" s="44">
        <v>6</v>
      </c>
      <c r="G109" s="44"/>
      <c r="H109" s="45"/>
      <c r="I109" s="45"/>
      <c r="J109" s="45"/>
      <c r="K109" s="45"/>
    </row>
    <row r="110" spans="1:11" ht="18.75">
      <c r="A110" s="5">
        <v>105</v>
      </c>
      <c r="B110" s="47">
        <v>5350070375</v>
      </c>
      <c r="C110" s="48" t="s">
        <v>164</v>
      </c>
      <c r="D110" s="58" t="s">
        <v>165</v>
      </c>
      <c r="E110" s="50" t="s">
        <v>156</v>
      </c>
      <c r="F110" s="44">
        <v>4</v>
      </c>
      <c r="G110" s="44"/>
      <c r="H110" s="45"/>
      <c r="I110" s="45"/>
      <c r="J110" s="45"/>
      <c r="K110" s="45"/>
    </row>
    <row r="111" spans="1:11" ht="18.75">
      <c r="A111" s="5">
        <v>106</v>
      </c>
      <c r="B111" s="47">
        <v>5350070376</v>
      </c>
      <c r="C111" s="48" t="s">
        <v>166</v>
      </c>
      <c r="D111" s="58" t="s">
        <v>165</v>
      </c>
      <c r="E111" s="50" t="s">
        <v>156</v>
      </c>
      <c r="F111" s="44">
        <v>4</v>
      </c>
      <c r="G111" s="44"/>
      <c r="H111" s="45"/>
      <c r="I111" s="45"/>
      <c r="J111" s="45"/>
      <c r="K111" s="45"/>
    </row>
    <row r="112" spans="1:11" ht="18.75">
      <c r="A112" s="5">
        <v>107</v>
      </c>
      <c r="B112" s="47">
        <v>5350070382</v>
      </c>
      <c r="C112" s="48" t="s">
        <v>167</v>
      </c>
      <c r="D112" s="58" t="s">
        <v>168</v>
      </c>
      <c r="E112" s="50" t="s">
        <v>156</v>
      </c>
      <c r="F112" s="44">
        <v>6</v>
      </c>
      <c r="G112" s="44"/>
      <c r="H112" s="45"/>
      <c r="I112" s="45"/>
      <c r="J112" s="45"/>
      <c r="K112" s="45"/>
    </row>
    <row r="113" spans="1:11" ht="18.75">
      <c r="A113" s="5">
        <v>108</v>
      </c>
      <c r="B113" s="47">
        <v>5350070383</v>
      </c>
      <c r="C113" s="48" t="s">
        <v>167</v>
      </c>
      <c r="D113" s="58" t="s">
        <v>12</v>
      </c>
      <c r="E113" s="50" t="s">
        <v>156</v>
      </c>
      <c r="F113" s="44">
        <v>5</v>
      </c>
      <c r="G113" s="44"/>
      <c r="H113" s="45"/>
      <c r="I113" s="45"/>
      <c r="J113" s="45"/>
      <c r="K113" s="45"/>
    </row>
    <row r="114" spans="1:11" ht="18.75">
      <c r="A114" s="5">
        <v>109</v>
      </c>
      <c r="B114" s="47">
        <v>5350070384</v>
      </c>
      <c r="C114" s="48" t="s">
        <v>169</v>
      </c>
      <c r="D114" s="58" t="s">
        <v>12</v>
      </c>
      <c r="E114" s="50" t="s">
        <v>156</v>
      </c>
      <c r="F114" s="44">
        <v>5</v>
      </c>
      <c r="G114" s="44"/>
      <c r="H114" s="45"/>
      <c r="I114" s="45"/>
      <c r="J114" s="45"/>
      <c r="K114" s="45"/>
    </row>
    <row r="115" spans="1:11" ht="18.75">
      <c r="A115" s="5">
        <v>110</v>
      </c>
      <c r="B115" s="47">
        <v>5350070387</v>
      </c>
      <c r="C115" s="52" t="s">
        <v>170</v>
      </c>
      <c r="D115" s="65" t="s">
        <v>171</v>
      </c>
      <c r="E115" s="50" t="s">
        <v>156</v>
      </c>
      <c r="F115" s="44">
        <v>4</v>
      </c>
      <c r="G115" s="44"/>
      <c r="H115" s="45"/>
      <c r="I115" s="45"/>
      <c r="J115" s="45"/>
      <c r="K115" s="45"/>
    </row>
    <row r="116" spans="1:11" ht="18.75">
      <c r="A116" s="5">
        <v>111</v>
      </c>
      <c r="B116" s="47">
        <v>5350070388</v>
      </c>
      <c r="C116" s="48" t="s">
        <v>23</v>
      </c>
      <c r="D116" s="58" t="s">
        <v>172</v>
      </c>
      <c r="E116" s="50" t="s">
        <v>156</v>
      </c>
      <c r="F116" s="44">
        <v>6</v>
      </c>
      <c r="G116" s="44"/>
      <c r="H116" s="45"/>
      <c r="I116" s="45"/>
      <c r="J116" s="45"/>
      <c r="K116" s="45"/>
    </row>
    <row r="117" spans="1:11" ht="18.75">
      <c r="A117" s="5">
        <v>112</v>
      </c>
      <c r="B117" s="47">
        <v>5350070389</v>
      </c>
      <c r="C117" s="48" t="s">
        <v>35</v>
      </c>
      <c r="D117" s="58" t="s">
        <v>172</v>
      </c>
      <c r="E117" s="50" t="s">
        <v>156</v>
      </c>
      <c r="F117" s="44"/>
      <c r="G117" s="44"/>
      <c r="H117" s="45"/>
      <c r="I117" s="45"/>
      <c r="J117" s="45"/>
      <c r="K117" s="45"/>
    </row>
    <row r="118" spans="1:11" ht="18.75">
      <c r="A118" s="5">
        <v>113</v>
      </c>
      <c r="B118" s="53">
        <v>5350050278</v>
      </c>
      <c r="C118" s="66" t="s">
        <v>173</v>
      </c>
      <c r="D118" s="67" t="s">
        <v>12</v>
      </c>
      <c r="E118" s="54" t="s">
        <v>174</v>
      </c>
      <c r="F118" s="44">
        <v>4</v>
      </c>
      <c r="G118" s="44"/>
      <c r="H118" s="45"/>
      <c r="I118" s="45"/>
      <c r="J118" s="45"/>
      <c r="K118" s="45"/>
    </row>
    <row r="119" spans="1:11" ht="18.75">
      <c r="A119" s="5">
        <v>114</v>
      </c>
      <c r="B119" s="42">
        <v>5350040281</v>
      </c>
      <c r="C119" s="48" t="s">
        <v>53</v>
      </c>
      <c r="D119" s="58" t="s">
        <v>8</v>
      </c>
      <c r="E119" s="55" t="s">
        <v>175</v>
      </c>
      <c r="F119" s="44"/>
      <c r="G119" s="44"/>
      <c r="H119" s="45"/>
      <c r="I119" s="45"/>
      <c r="J119" s="45"/>
      <c r="K119" s="45"/>
    </row>
    <row r="120" spans="1:11" ht="18.75">
      <c r="A120" s="5">
        <v>115</v>
      </c>
      <c r="B120" s="42">
        <v>5350040286</v>
      </c>
      <c r="C120" s="48" t="s">
        <v>19</v>
      </c>
      <c r="D120" s="58" t="s">
        <v>18</v>
      </c>
      <c r="E120" s="55" t="s">
        <v>175</v>
      </c>
      <c r="F120" s="44"/>
      <c r="G120" s="44"/>
      <c r="H120" s="45"/>
      <c r="I120" s="45"/>
      <c r="J120" s="45"/>
      <c r="K120" s="45"/>
    </row>
    <row r="121" spans="1:11" ht="18.75">
      <c r="A121" s="5">
        <v>116</v>
      </c>
      <c r="B121" s="42">
        <v>5350040299</v>
      </c>
      <c r="C121" s="48" t="s">
        <v>109</v>
      </c>
      <c r="D121" s="58" t="s">
        <v>176</v>
      </c>
      <c r="E121" s="55" t="s">
        <v>175</v>
      </c>
      <c r="F121" s="44"/>
      <c r="G121" s="44"/>
      <c r="H121" s="45"/>
      <c r="I121" s="45"/>
      <c r="J121" s="45"/>
      <c r="K121" s="45"/>
    </row>
    <row r="123" spans="1:11" ht="19.5">
      <c r="A123" s="68" t="s">
        <v>268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5" spans="2:8" ht="18.75">
      <c r="B125" s="69" t="s">
        <v>178</v>
      </c>
      <c r="C125" s="69"/>
      <c r="D125" s="10"/>
      <c r="E125" s="10"/>
      <c r="F125" s="69" t="s">
        <v>180</v>
      </c>
      <c r="G125" s="69"/>
      <c r="H125" s="69"/>
    </row>
    <row r="126" spans="2:8" ht="18.75">
      <c r="B126" s="10"/>
      <c r="C126" s="10"/>
      <c r="D126" s="10"/>
      <c r="E126" s="10"/>
      <c r="F126" s="10"/>
      <c r="G126" s="10"/>
      <c r="H126" s="10"/>
    </row>
    <row r="127" spans="2:8" ht="18.75">
      <c r="B127" s="10"/>
      <c r="C127" s="10"/>
      <c r="D127" s="10"/>
      <c r="E127" s="10"/>
      <c r="F127" s="10"/>
      <c r="G127" s="10"/>
      <c r="H127" s="10"/>
    </row>
    <row r="128" spans="2:8" ht="18.75">
      <c r="B128" s="10"/>
      <c r="C128" s="10"/>
      <c r="D128" s="10"/>
      <c r="E128" s="10"/>
      <c r="F128" s="10"/>
      <c r="G128" s="10"/>
      <c r="H128" s="10"/>
    </row>
    <row r="129" spans="2:8" ht="18.75">
      <c r="B129" s="10"/>
      <c r="C129" s="10"/>
      <c r="D129" s="10"/>
      <c r="E129" s="10"/>
      <c r="F129" s="10"/>
      <c r="G129" s="10"/>
      <c r="H129" s="10"/>
    </row>
    <row r="130" spans="2:8" ht="18.75">
      <c r="B130" s="69" t="s">
        <v>179</v>
      </c>
      <c r="C130" s="69"/>
      <c r="D130" s="10"/>
      <c r="E130" s="10"/>
      <c r="F130" s="69" t="s">
        <v>181</v>
      </c>
      <c r="G130" s="69"/>
      <c r="H130" s="69"/>
    </row>
  </sheetData>
  <mergeCells count="8">
    <mergeCell ref="B130:C130"/>
    <mergeCell ref="C5:D5"/>
    <mergeCell ref="A2:H2"/>
    <mergeCell ref="A3:H3"/>
    <mergeCell ref="B125:C125"/>
    <mergeCell ref="G5:H5"/>
    <mergeCell ref="F125:H125"/>
    <mergeCell ref="F130:H1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</dc:creator>
  <cp:keywords/>
  <dc:description/>
  <cp:lastModifiedBy>User</cp:lastModifiedBy>
  <cp:lastPrinted>2015-05-28T06:42:22Z</cp:lastPrinted>
  <dcterms:created xsi:type="dcterms:W3CDTF">2015-05-19T08:04:06Z</dcterms:created>
  <dcterms:modified xsi:type="dcterms:W3CDTF">2015-06-09T00:46:07Z</dcterms:modified>
  <cp:category/>
  <cp:version/>
  <cp:contentType/>
  <cp:contentStatus/>
</cp:coreProperties>
</file>